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BA075A2-F8B5-4EEE-B252-43B5EA0F77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票" sheetId="16" r:id="rId1"/>
  </sheets>
  <calcPr calcId="181029"/>
</workbook>
</file>

<file path=xl/calcChain.xml><?xml version="1.0" encoding="utf-8"?>
<calcChain xmlns="http://schemas.openxmlformats.org/spreadsheetml/2006/main">
  <c r="AH46" i="16" l="1"/>
  <c r="AH45" i="16"/>
  <c r="AH43" i="16"/>
  <c r="AH41" i="16"/>
  <c r="AH40" i="16"/>
  <c r="AH39" i="16"/>
  <c r="AH37" i="16"/>
  <c r="AH35" i="16"/>
  <c r="AH34" i="16"/>
  <c r="AH33" i="16"/>
  <c r="AH31" i="16"/>
  <c r="AH29" i="16"/>
  <c r="AH27" i="16"/>
  <c r="AH25" i="16"/>
  <c r="AH11" i="16"/>
  <c r="AH13" i="16"/>
  <c r="AH15" i="16"/>
  <c r="AH17" i="16"/>
  <c r="AH19" i="16"/>
  <c r="AH21" i="16"/>
  <c r="AH23" i="16"/>
  <c r="AH9" i="16"/>
  <c r="AH51" i="16" s="1"/>
  <c r="AE51" i="16" l="1"/>
</calcChain>
</file>

<file path=xl/sharedStrings.xml><?xml version="1.0" encoding="utf-8"?>
<sst xmlns="http://schemas.openxmlformats.org/spreadsheetml/2006/main" count="109" uniqueCount="61">
  <si>
    <t>サンライフ北見</t>
    <rPh sb="5" eb="7">
      <t>キタミ</t>
    </rPh>
    <phoneticPr fontId="1"/>
  </si>
  <si>
    <t>技能講習</t>
    <rPh sb="0" eb="2">
      <t>ギノウ</t>
    </rPh>
    <rPh sb="2" eb="4">
      <t>コウシュウ</t>
    </rPh>
    <phoneticPr fontId="1"/>
  </si>
  <si>
    <t>網走建設業協会</t>
    <rPh sb="0" eb="2">
      <t>アバシリ</t>
    </rPh>
    <rPh sb="2" eb="5">
      <t>ケンセツギョウ</t>
    </rPh>
    <rPh sb="5" eb="7">
      <t>キョウカイ</t>
    </rPh>
    <phoneticPr fontId="1"/>
  </si>
  <si>
    <t>NO.</t>
    <phoneticPr fontId="1"/>
  </si>
  <si>
    <t>講　習　科　目</t>
    <rPh sb="0" eb="1">
      <t>コウ</t>
    </rPh>
    <rPh sb="2" eb="3">
      <t>シュウ</t>
    </rPh>
    <rPh sb="4" eb="5">
      <t>カ</t>
    </rPh>
    <rPh sb="6" eb="7">
      <t>メ</t>
    </rPh>
    <phoneticPr fontId="1"/>
  </si>
  <si>
    <t>会　　　場</t>
    <rPh sb="0" eb="1">
      <t>カイ</t>
    </rPh>
    <rPh sb="4" eb="5">
      <t>バ</t>
    </rPh>
    <phoneticPr fontId="1"/>
  </si>
  <si>
    <t>日　　　程</t>
    <rPh sb="0" eb="1">
      <t>ヒ</t>
    </rPh>
    <rPh sb="4" eb="5">
      <t>ホド</t>
    </rPh>
    <phoneticPr fontId="1"/>
  </si>
  <si>
    <t>受講料</t>
    <rPh sb="0" eb="3">
      <t>ジュコウリョウ</t>
    </rPh>
    <phoneticPr fontId="1"/>
  </si>
  <si>
    <t>職長・安全衛生責任者教育</t>
    <rPh sb="0" eb="2">
      <t>ショクチョウ</t>
    </rPh>
    <rPh sb="3" eb="5">
      <t>アンゼン</t>
    </rPh>
    <rPh sb="5" eb="7">
      <t>エイセイ</t>
    </rPh>
    <rPh sb="7" eb="10">
      <t>セキニンシャ</t>
    </rPh>
    <rPh sb="10" eb="12">
      <t>キョウイク</t>
    </rPh>
    <phoneticPr fontId="1"/>
  </si>
  <si>
    <t>高所作業車運転　　　 　　　　　</t>
    <rPh sb="0" eb="2">
      <t>コウショ</t>
    </rPh>
    <rPh sb="2" eb="5">
      <t>サギョウシャ</t>
    </rPh>
    <rPh sb="5" eb="7">
      <t>ウンテン</t>
    </rPh>
    <phoneticPr fontId="1"/>
  </si>
  <si>
    <t>サンライフ北見　　　　　</t>
    <rPh sb="5" eb="7">
      <t>キタミ</t>
    </rPh>
    <phoneticPr fontId="1"/>
  </si>
  <si>
    <t>網走市南２条西３丁目</t>
    <rPh sb="0" eb="2">
      <t>アバシリ</t>
    </rPh>
    <rPh sb="2" eb="3">
      <t>シ</t>
    </rPh>
    <rPh sb="3" eb="4">
      <t>ミナミ</t>
    </rPh>
    <rPh sb="5" eb="6">
      <t>ジョウ</t>
    </rPh>
    <rPh sb="6" eb="7">
      <t>ニシ</t>
    </rPh>
    <rPh sb="8" eb="10">
      <t>チョウメ</t>
    </rPh>
    <phoneticPr fontId="1"/>
  </si>
  <si>
    <t>玉掛従事者安全衛生教育</t>
    <rPh sb="0" eb="2">
      <t>タマガケ</t>
    </rPh>
    <rPh sb="2" eb="5">
      <t>ジュウジシャ</t>
    </rPh>
    <rPh sb="5" eb="7">
      <t>アンゼン</t>
    </rPh>
    <rPh sb="7" eb="9">
      <t>エイセイ</t>
    </rPh>
    <rPh sb="9" eb="11">
      <t>キョウイク</t>
    </rPh>
    <phoneticPr fontId="1"/>
  </si>
  <si>
    <t>北見市東三輪５－１－１６</t>
    <rPh sb="0" eb="3">
      <t>キタミシ</t>
    </rPh>
    <rPh sb="3" eb="4">
      <t>ヒガシ</t>
    </rPh>
    <rPh sb="4" eb="6">
      <t>ミワ</t>
    </rPh>
    <phoneticPr fontId="1"/>
  </si>
  <si>
    <t>（再教育）</t>
    <rPh sb="1" eb="4">
      <t>サイキョウイク</t>
    </rPh>
    <phoneticPr fontId="1"/>
  </si>
  <si>
    <t>車両系建設機械（整地等）</t>
    <rPh sb="0" eb="3">
      <t>シャリョウケイ</t>
    </rPh>
    <rPh sb="3" eb="5">
      <t>ケンセツ</t>
    </rPh>
    <rPh sb="5" eb="7">
      <t>キカイ</t>
    </rPh>
    <rPh sb="8" eb="10">
      <t>セイチ</t>
    </rPh>
    <rPh sb="10" eb="11">
      <t>トウ</t>
    </rPh>
    <phoneticPr fontId="1"/>
  </si>
  <si>
    <t xml:space="preserve">従事者安全衛生教育            </t>
    <rPh sb="0" eb="3">
      <t>ジュウジシャ</t>
    </rPh>
    <rPh sb="3" eb="5">
      <t>アンゼン</t>
    </rPh>
    <rPh sb="5" eb="7">
      <t>エイセイ</t>
    </rPh>
    <rPh sb="7" eb="9">
      <t>キョウイク</t>
    </rPh>
    <phoneticPr fontId="1"/>
  </si>
  <si>
    <t>足場の組立等作業主任者</t>
    <rPh sb="0" eb="2">
      <t>アシバ</t>
    </rPh>
    <rPh sb="3" eb="5">
      <t>クミタテ</t>
    </rPh>
    <rPh sb="5" eb="6">
      <t>トウ</t>
    </rPh>
    <rPh sb="6" eb="8">
      <t>サギョウ</t>
    </rPh>
    <rPh sb="8" eb="11">
      <t>シュニンシャ</t>
    </rPh>
    <phoneticPr fontId="1"/>
  </si>
  <si>
    <t xml:space="preserve">能力向上教育　　　　　　　　     </t>
    <rPh sb="0" eb="2">
      <t>ノウリョク</t>
    </rPh>
    <rPh sb="2" eb="4">
      <t>コウジョウ</t>
    </rPh>
    <rPh sb="4" eb="6">
      <t>キョウイク</t>
    </rPh>
    <phoneticPr fontId="1"/>
  </si>
  <si>
    <t xml:space="preserve">車両系建設機械（整地等）      </t>
    <rPh sb="0" eb="3">
      <t>シャリョウケイ</t>
    </rPh>
    <rPh sb="3" eb="5">
      <t>ケンセツ</t>
    </rPh>
    <rPh sb="5" eb="7">
      <t>キカイ</t>
    </rPh>
    <rPh sb="8" eb="10">
      <t>セイチ</t>
    </rPh>
    <rPh sb="10" eb="11">
      <t>トウ</t>
    </rPh>
    <phoneticPr fontId="1"/>
  </si>
  <si>
    <t>女満別字湖南 ㈱早水組</t>
    <rPh sb="0" eb="3">
      <t>メマンベツ</t>
    </rPh>
    <rPh sb="3" eb="4">
      <t>アザ</t>
    </rPh>
    <rPh sb="4" eb="6">
      <t>コナン</t>
    </rPh>
    <rPh sb="8" eb="10">
      <t>ハヤミズ</t>
    </rPh>
    <rPh sb="10" eb="11">
      <t>グミ</t>
    </rPh>
    <phoneticPr fontId="1"/>
  </si>
  <si>
    <t>玉掛　技能講習</t>
    <rPh sb="0" eb="2">
      <t>タマガケ</t>
    </rPh>
    <rPh sb="3" eb="5">
      <t>ギノウ</t>
    </rPh>
    <rPh sb="5" eb="7">
      <t>コウシュウ</t>
    </rPh>
    <phoneticPr fontId="1"/>
  </si>
  <si>
    <t>小型移動式クレーン　　　　</t>
    <rPh sb="0" eb="2">
      <t>コガタ</t>
    </rPh>
    <rPh sb="2" eb="5">
      <t>イドウシキ</t>
    </rPh>
    <phoneticPr fontId="1"/>
  </si>
  <si>
    <t>作業主任者</t>
    <rPh sb="0" eb="2">
      <t>サギョウ</t>
    </rPh>
    <rPh sb="2" eb="5">
      <t>シュニンシャ</t>
    </rPh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</si>
  <si>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</si>
  <si>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</si>
  <si>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電　　　話</t>
    <rPh sb="0" eb="1">
      <t>デン</t>
    </rPh>
    <rPh sb="4" eb="5">
      <t>ハナシ</t>
    </rPh>
    <phoneticPr fontId="1"/>
  </si>
  <si>
    <t>F　A　X</t>
    <phoneticPr fontId="1"/>
  </si>
  <si>
    <t>人　員</t>
    <rPh sb="0" eb="1">
      <t>ヒト</t>
    </rPh>
    <rPh sb="2" eb="3">
      <t>イン</t>
    </rPh>
    <phoneticPr fontId="1"/>
  </si>
  <si>
    <r>
      <t>金額</t>
    </r>
    <r>
      <rPr>
        <sz val="9"/>
        <rFont val="ＭＳ Ｐゴシック"/>
        <family val="3"/>
        <charset val="128"/>
      </rPr>
      <t>（円）</t>
    </r>
    <rPh sb="0" eb="2">
      <t>キンガク</t>
    </rPh>
    <rPh sb="3" eb="4">
      <t>エン</t>
    </rPh>
    <phoneticPr fontId="1"/>
  </si>
  <si>
    <t>合　計</t>
    <rPh sb="0" eb="1">
      <t>ゴウ</t>
    </rPh>
    <rPh sb="2" eb="3">
      <t>ケイ</t>
    </rPh>
    <phoneticPr fontId="1"/>
  </si>
  <si>
    <t>ローラーの運転の業務に係る特別教育</t>
    <rPh sb="5" eb="7">
      <t>ウンテン</t>
    </rPh>
    <rPh sb="8" eb="10">
      <t>ギョウム</t>
    </rPh>
    <rPh sb="11" eb="12">
      <t>カカ</t>
    </rPh>
    <rPh sb="13" eb="15">
      <t>トクベツ</t>
    </rPh>
    <rPh sb="15" eb="17">
      <t>キョウイク</t>
    </rPh>
    <phoneticPr fontId="1"/>
  </si>
  <si>
    <t>地山の掘削及び土止め支保工</t>
    <rPh sb="0" eb="2">
      <t>ジヤマ</t>
    </rPh>
    <rPh sb="3" eb="5">
      <t>クッサク</t>
    </rPh>
    <rPh sb="5" eb="6">
      <t>オヨ</t>
    </rPh>
    <rPh sb="7" eb="8">
      <t>ツチ</t>
    </rPh>
    <rPh sb="8" eb="9">
      <t>ヤ</t>
    </rPh>
    <rPh sb="10" eb="12">
      <t>シホ</t>
    </rPh>
    <rPh sb="12" eb="13">
      <t>コウ</t>
    </rPh>
    <phoneticPr fontId="1"/>
  </si>
  <si>
    <t>足場作業に係る特別教育</t>
    <rPh sb="0" eb="2">
      <t>アシバ</t>
    </rPh>
    <rPh sb="2" eb="4">
      <t>サギョウ</t>
    </rPh>
    <rPh sb="5" eb="6">
      <t>カカ</t>
    </rPh>
    <rPh sb="7" eb="9">
      <t>トクベツ</t>
    </rPh>
    <rPh sb="9" eb="11">
      <t>キョウイク</t>
    </rPh>
    <phoneticPr fontId="1"/>
  </si>
  <si>
    <t xml:space="preserve">網走建設業協会        </t>
    <phoneticPr fontId="1"/>
  </si>
  <si>
    <t>フルハーネス特別教育</t>
    <rPh sb="6" eb="8">
      <t>トクベツ</t>
    </rPh>
    <rPh sb="8" eb="10">
      <t>キョウイク</t>
    </rPh>
    <phoneticPr fontId="1"/>
  </si>
  <si>
    <t>サンドーム北見　　　　 　　　</t>
    <rPh sb="5" eb="7">
      <t>キタミ</t>
    </rPh>
    <phoneticPr fontId="1"/>
  </si>
  <si>
    <t>職長・安全衛生責任者教育　</t>
    <rPh sb="0" eb="2">
      <t>ショクチョウ</t>
    </rPh>
    <rPh sb="3" eb="5">
      <t>アンゼン</t>
    </rPh>
    <rPh sb="5" eb="7">
      <t>エイセイ</t>
    </rPh>
    <rPh sb="7" eb="10">
      <t>セキニンシャ</t>
    </rPh>
    <rPh sb="10" eb="12">
      <t>キョウイク</t>
    </rPh>
    <phoneticPr fontId="1"/>
  </si>
  <si>
    <t>一免</t>
    <rPh sb="0" eb="1">
      <t>イチ</t>
    </rPh>
    <rPh sb="1" eb="2">
      <t>メン</t>
    </rPh>
    <phoneticPr fontId="1"/>
  </si>
  <si>
    <t>北見地域職業訓練センター</t>
    <rPh sb="0" eb="8">
      <t>キタミチイキショクギョウクンレン</t>
    </rPh>
    <phoneticPr fontId="1"/>
  </si>
  <si>
    <t>テールゲートリフターの操作に係る　</t>
    <rPh sb="11" eb="13">
      <t>ソウサ</t>
    </rPh>
    <rPh sb="14" eb="15">
      <t>カカ</t>
    </rPh>
    <phoneticPr fontId="1"/>
  </si>
  <si>
    <t>特別教育</t>
    <rPh sb="0" eb="2">
      <t>トクベツ</t>
    </rPh>
    <rPh sb="2" eb="4">
      <t>キョウイク</t>
    </rPh>
    <phoneticPr fontId="1"/>
  </si>
  <si>
    <t>ローラー運転業務従事者</t>
    <rPh sb="4" eb="6">
      <t>ウンテン</t>
    </rPh>
    <rPh sb="6" eb="8">
      <t>ギョウム</t>
    </rPh>
    <rPh sb="8" eb="11">
      <t>ジュウジシャ</t>
    </rPh>
    <phoneticPr fontId="1"/>
  </si>
  <si>
    <t xml:space="preserve">安全衛生教育　　　　　　　　     </t>
    <rPh sb="0" eb="4">
      <t>アンゼンエイセイ</t>
    </rPh>
    <rPh sb="4" eb="6">
      <t>キョウイク</t>
    </rPh>
    <phoneticPr fontId="1"/>
  </si>
  <si>
    <t>実技27日.28日のいずれか１日。３日間講習</t>
    <rPh sb="0" eb="2">
      <t>ジツギ</t>
    </rPh>
    <rPh sb="4" eb="5">
      <t>ニチ</t>
    </rPh>
    <rPh sb="8" eb="9">
      <t>ニチ</t>
    </rPh>
    <rPh sb="15" eb="16">
      <t>ニチ</t>
    </rPh>
    <phoneticPr fontId="1"/>
  </si>
  <si>
    <t xml:space="preserve">車両系建設機械（整地等）  技能講習     </t>
    <rPh sb="0" eb="3">
      <t>シャリョウケイ</t>
    </rPh>
    <rPh sb="3" eb="5">
      <t>ケンセツ</t>
    </rPh>
    <rPh sb="5" eb="7">
      <t>キカイ</t>
    </rPh>
    <rPh sb="8" eb="10">
      <t>セイチ</t>
    </rPh>
    <rPh sb="10" eb="11">
      <t>トウ</t>
    </rPh>
    <rPh sb="14" eb="18">
      <t>ギノウコウシュウ</t>
    </rPh>
    <phoneticPr fontId="1"/>
  </si>
  <si>
    <t>令　和　６　年　受　講　申　込　票</t>
    <phoneticPr fontId="1"/>
  </si>
  <si>
    <t>　　　　（実技は27.28.29日のいずれか１日）</t>
    <rPh sb="5" eb="7">
      <t>ジツギ</t>
    </rPh>
    <rPh sb="16" eb="17">
      <t>ニチ</t>
    </rPh>
    <rPh sb="23" eb="24">
      <t>ニチ</t>
    </rPh>
    <phoneticPr fontId="1"/>
  </si>
  <si>
    <t>2/8.9</t>
    <phoneticPr fontId="1"/>
  </si>
  <si>
    <t>2/26～29</t>
    <phoneticPr fontId="1"/>
  </si>
  <si>
    <t>3/26.27</t>
    <phoneticPr fontId="1"/>
  </si>
  <si>
    <t>4/22.23</t>
    <phoneticPr fontId="1"/>
  </si>
  <si>
    <t>5/7.8</t>
    <phoneticPr fontId="1"/>
  </si>
  <si>
    <t>5/13～15</t>
    <phoneticPr fontId="1"/>
  </si>
  <si>
    <t>6/25～28</t>
    <phoneticPr fontId="1"/>
  </si>
  <si>
    <t>一般</t>
    <rPh sb="0" eb="2">
      <t>イッパン</t>
    </rPh>
    <phoneticPr fontId="1"/>
  </si>
  <si>
    <t>一免</t>
    <rPh sb="0" eb="2">
      <t>イチメン</t>
    </rPh>
    <phoneticPr fontId="1"/>
  </si>
  <si>
    <t>実技は5日､6日のいずれか１日。３日間講習</t>
    <rPh sb="0" eb="2">
      <t>ジツギ</t>
    </rPh>
    <rPh sb="4" eb="5">
      <t>ニチ</t>
    </rPh>
    <rPh sb="7" eb="8">
      <t>ニチ</t>
    </rPh>
    <rPh sb="14" eb="15">
      <t>ニチ</t>
    </rPh>
    <phoneticPr fontId="1"/>
  </si>
  <si>
    <t>・11日学科2時間 実技は11.12日のいずれか１日</t>
    <rPh sb="3" eb="4">
      <t>ニチ</t>
    </rPh>
    <rPh sb="4" eb="6">
      <t>ガッカ</t>
    </rPh>
    <rPh sb="7" eb="9">
      <t>ジカン</t>
    </rPh>
    <rPh sb="10" eb="12">
      <t>ジツギ</t>
    </rPh>
    <rPh sb="18" eb="19">
      <t>ニチ</t>
    </rPh>
    <rPh sb="25" eb="26">
      <t>ニチ</t>
    </rPh>
    <phoneticPr fontId="1"/>
  </si>
  <si>
    <t>6/3～6</t>
    <phoneticPr fontId="1"/>
  </si>
  <si>
    <t>6/10～12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</si>
</sst>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;[Red]#,##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theme="0"/>
      </patternFill>
    </fill>
    <fill>
      <patternFill patternType="gray125">
        <fgColor theme="0"/>
        <bgColor theme="0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1" applyFont="1" applyAlignment="1" applyProtection="1">
      <alignment vertical="center"/>
    </xf>
    <xf numFmtId="0" fontId="5" fillId="2" borderId="7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8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2" borderId="1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5" fillId="2" borderId="5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0" fillId="4" borderId="10" xfId="0" applyFill="1" applyBorder="1">
      <alignment vertical="center"/>
    </xf>
    <xf numFmtId="177" fontId="0" fillId="2" borderId="18" xfId="0" applyNumberFormat="1" applyFill="1" applyBorder="1" applyAlignment="1">
      <alignment horizontal="right" vertical="center"/>
    </xf>
    <xf numFmtId="177" fontId="0" fillId="2" borderId="19" xfId="0" applyNumberFormat="1" applyFill="1" applyBorder="1" applyAlignment="1">
      <alignment horizontal="right" vertical="center"/>
    </xf>
    <xf numFmtId="177" fontId="0" fillId="2" borderId="20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5" fillId="2" borderId="12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0" fontId="9" fillId="2" borderId="11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0" fontId="6" fillId="2" borderId="0" xfId="0" applyFont="1" applyFill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7" fontId="0" fillId="2" borderId="5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left" vertical="center"/>
    </xf>
    <xf numFmtId="176" fontId="2" fillId="2" borderId="4" xfId="0" applyNumberFormat="1" applyFont="1" applyFill="1" applyBorder="1" applyAlignment="1">
      <alignment horizontal="left" vertical="center"/>
    </xf>
    <xf numFmtId="176" fontId="2" fillId="2" borderId="11" xfId="0" applyNumberFormat="1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10" xfId="0" applyFont="1" applyFill="1" applyBorder="1">
      <alignment vertical="center"/>
    </xf>
    <xf numFmtId="0" fontId="5" fillId="2" borderId="0" xfId="0" applyFont="1" applyFill="1">
      <alignment vertical="center"/>
    </xf>
    <xf numFmtId="0" fontId="9" fillId="2" borderId="1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12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7" fontId="0" fillId="2" borderId="0" xfId="0" applyNumberFormat="1" applyFill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177" fontId="0" fillId="6" borderId="12" xfId="0" applyNumberForma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J57"/>
  <sheetViews>
    <sheetView showZeros="0" tabSelected="1" view="pageBreakPreview" zoomScaleNormal="100" zoomScaleSheetLayoutView="100" workbookViewId="0">
      <pane xSplit="1" ySplit="8" topLeftCell="C9" activePane="bottomRight" state="frozen"/>
      <selection pane="topRight" activeCell="B1" sqref="B1"/>
      <selection pane="bottomLeft" activeCell="A4" sqref="A4"/>
      <selection pane="bottomRight" activeCell="AH49" sqref="AH49:AJ50"/>
    </sheetView>
  </sheetViews>
  <sheetFormatPr defaultRowHeight="13.5" x14ac:dyDescent="0.15"/>
  <cols>
    <col min="1" max="1" width="3.75" customWidth="1"/>
    <col min="2" max="11" width="2.625" customWidth="1"/>
    <col min="12" max="12" width="4.25" customWidth="1"/>
    <col min="13" max="18" width="2.625" customWidth="1"/>
    <col min="19" max="19" width="2.25" customWidth="1"/>
    <col min="20" max="20" width="1.625" hidden="1" customWidth="1"/>
    <col min="21" max="21" width="2.625" hidden="1" customWidth="1"/>
    <col min="22" max="24" width="2.625" customWidth="1"/>
    <col min="25" max="25" width="1.5" customWidth="1"/>
    <col min="26" max="26" width="2.625" customWidth="1"/>
    <col min="27" max="27" width="1.75" customWidth="1"/>
    <col min="28" max="29" width="2.625" customWidth="1"/>
    <col min="30" max="30" width="3.75" customWidth="1"/>
    <col min="31" max="35" width="2.625" customWidth="1"/>
    <col min="36" max="36" width="6.625" customWidth="1"/>
  </cols>
  <sheetData>
    <row r="1" spans="1:36" x14ac:dyDescent="0.15">
      <c r="A1" s="140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36" ht="8.25" customHeight="1" x14ac:dyDescent="0.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x14ac:dyDescent="0.15">
      <c r="A3" s="141" t="s">
        <v>24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 t="s">
        <v>26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36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36" x14ac:dyDescent="0.15">
      <c r="A5" s="142" t="s">
        <v>25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 t="s">
        <v>27</v>
      </c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</row>
    <row r="6" spans="1:36" x14ac:dyDescent="0.1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</row>
    <row r="7" spans="1:36" ht="8.25" customHeight="1" x14ac:dyDescent="0.15">
      <c r="A7" s="13"/>
      <c r="B7" s="2"/>
      <c r="C7" s="2"/>
      <c r="D7" s="2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</row>
    <row r="8" spans="1:36" ht="17.25" customHeight="1" x14ac:dyDescent="0.15">
      <c r="A8" s="5" t="s">
        <v>3</v>
      </c>
      <c r="B8" s="38" t="s">
        <v>4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38" t="s">
        <v>5</v>
      </c>
      <c r="N8" s="39"/>
      <c r="O8" s="39"/>
      <c r="P8" s="39"/>
      <c r="Q8" s="39"/>
      <c r="R8" s="39"/>
      <c r="S8" s="39"/>
      <c r="T8" s="39"/>
      <c r="U8" s="39"/>
      <c r="V8" s="38" t="s">
        <v>6</v>
      </c>
      <c r="W8" s="39"/>
      <c r="X8" s="39"/>
      <c r="Y8" s="39"/>
      <c r="Z8" s="38" t="s">
        <v>38</v>
      </c>
      <c r="AA8" s="40"/>
      <c r="AB8" s="38" t="s">
        <v>7</v>
      </c>
      <c r="AC8" s="39"/>
      <c r="AD8" s="40"/>
      <c r="AE8" s="149" t="s">
        <v>28</v>
      </c>
      <c r="AF8" s="150"/>
      <c r="AG8" s="151"/>
      <c r="AH8" s="38" t="s">
        <v>29</v>
      </c>
      <c r="AI8" s="39"/>
      <c r="AJ8" s="40"/>
    </row>
    <row r="9" spans="1:36" ht="15.95" customHeight="1" x14ac:dyDescent="0.15">
      <c r="A9" s="58">
        <v>1</v>
      </c>
      <c r="B9" s="27" t="s">
        <v>40</v>
      </c>
      <c r="C9" s="28"/>
      <c r="D9" s="28"/>
      <c r="E9" s="28"/>
      <c r="F9" s="28"/>
      <c r="G9" s="28"/>
      <c r="H9" s="28"/>
      <c r="I9" s="28"/>
      <c r="J9" s="16"/>
      <c r="K9" s="16"/>
      <c r="L9" s="16"/>
      <c r="M9" s="45" t="s">
        <v>11</v>
      </c>
      <c r="N9" s="46"/>
      <c r="O9" s="46"/>
      <c r="P9" s="46"/>
      <c r="Q9" s="46"/>
      <c r="R9" s="46"/>
      <c r="S9" s="46"/>
      <c r="T9" s="9"/>
      <c r="U9" s="9"/>
      <c r="V9" s="67">
        <v>44945</v>
      </c>
      <c r="W9" s="68"/>
      <c r="X9" s="68"/>
      <c r="Y9" s="71"/>
      <c r="Z9" s="143"/>
      <c r="AA9" s="144"/>
      <c r="AB9" s="49">
        <v>15400</v>
      </c>
      <c r="AC9" s="50"/>
      <c r="AD9" s="51"/>
      <c r="AE9" s="49"/>
      <c r="AF9" s="50"/>
      <c r="AG9" s="51"/>
      <c r="AH9" s="49">
        <f>AB9*AE9</f>
        <v>0</v>
      </c>
      <c r="AI9" s="50"/>
      <c r="AJ9" s="51"/>
    </row>
    <row r="10" spans="1:36" ht="15.95" customHeight="1" x14ac:dyDescent="0.15">
      <c r="A10" s="59"/>
      <c r="B10" s="60" t="s">
        <v>41</v>
      </c>
      <c r="C10" s="61"/>
      <c r="D10" s="61"/>
      <c r="E10" s="61"/>
      <c r="F10" s="61"/>
      <c r="G10" s="61"/>
      <c r="H10" s="61"/>
      <c r="I10" s="61"/>
      <c r="J10" s="43"/>
      <c r="K10" s="43"/>
      <c r="L10" s="44"/>
      <c r="M10" s="41" t="s">
        <v>2</v>
      </c>
      <c r="N10" s="42"/>
      <c r="O10" s="42"/>
      <c r="P10" s="42"/>
      <c r="Q10" s="42"/>
      <c r="R10" s="42"/>
      <c r="S10" s="42"/>
      <c r="T10" s="8"/>
      <c r="U10" s="15"/>
      <c r="V10" s="69"/>
      <c r="W10" s="70"/>
      <c r="X10" s="70"/>
      <c r="Y10" s="72"/>
      <c r="Z10" s="145"/>
      <c r="AA10" s="146"/>
      <c r="AB10" s="64"/>
      <c r="AC10" s="65"/>
      <c r="AD10" s="66"/>
      <c r="AE10" s="64"/>
      <c r="AF10" s="65"/>
      <c r="AG10" s="66"/>
      <c r="AH10" s="64"/>
      <c r="AI10" s="65"/>
      <c r="AJ10" s="66"/>
    </row>
    <row r="11" spans="1:36" ht="15.95" customHeight="1" x14ac:dyDescent="0.15">
      <c r="A11" s="54">
        <v>2</v>
      </c>
      <c r="B11" s="81" t="s">
        <v>45</v>
      </c>
      <c r="C11" s="82"/>
      <c r="D11" s="82"/>
      <c r="E11" s="82"/>
      <c r="F11" s="82"/>
      <c r="G11" s="82"/>
      <c r="H11" s="82"/>
      <c r="I11" s="82"/>
      <c r="J11" s="82"/>
      <c r="K11" s="82"/>
      <c r="L11" s="89"/>
      <c r="M11" s="56" t="s">
        <v>39</v>
      </c>
      <c r="N11" s="57"/>
      <c r="O11" s="57"/>
      <c r="P11" s="57"/>
      <c r="Q11" s="57"/>
      <c r="R11" s="57"/>
      <c r="S11" s="57"/>
      <c r="T11" s="47"/>
      <c r="U11" s="48"/>
      <c r="V11" s="67" t="s">
        <v>48</v>
      </c>
      <c r="W11" s="68"/>
      <c r="X11" s="68"/>
      <c r="Y11" s="71"/>
      <c r="Z11" s="143"/>
      <c r="AA11" s="144"/>
      <c r="AB11" s="49">
        <v>43560</v>
      </c>
      <c r="AC11" s="50"/>
      <c r="AD11" s="51"/>
      <c r="AE11" s="49"/>
      <c r="AF11" s="50"/>
      <c r="AG11" s="51"/>
      <c r="AH11" s="49">
        <f t="shared" ref="AH11:AH24" si="0">AB11*AE11</f>
        <v>0</v>
      </c>
      <c r="AI11" s="50"/>
      <c r="AJ11" s="51"/>
    </row>
    <row r="12" spans="1:36" ht="15.95" customHeight="1" x14ac:dyDescent="0.15">
      <c r="A12" s="55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18"/>
      <c r="M12" s="41" t="s">
        <v>36</v>
      </c>
      <c r="N12" s="42"/>
      <c r="O12" s="42"/>
      <c r="P12" s="42"/>
      <c r="Q12" s="42"/>
      <c r="R12" s="42"/>
      <c r="S12" s="42"/>
      <c r="T12" s="93"/>
      <c r="U12" s="94"/>
      <c r="V12" s="69"/>
      <c r="W12" s="70"/>
      <c r="X12" s="70"/>
      <c r="Y12" s="72"/>
      <c r="Z12" s="145"/>
      <c r="AA12" s="146"/>
      <c r="AB12" s="64"/>
      <c r="AC12" s="65"/>
      <c r="AD12" s="66"/>
      <c r="AE12" s="64"/>
      <c r="AF12" s="65"/>
      <c r="AG12" s="66"/>
      <c r="AH12" s="64"/>
      <c r="AI12" s="65"/>
      <c r="AJ12" s="66"/>
    </row>
    <row r="13" spans="1:36" ht="15.95" customHeight="1" x14ac:dyDescent="0.15">
      <c r="A13" s="58">
        <v>3</v>
      </c>
      <c r="B13" s="62" t="s">
        <v>17</v>
      </c>
      <c r="C13" s="63"/>
      <c r="D13" s="63"/>
      <c r="E13" s="63"/>
      <c r="F13" s="63"/>
      <c r="G13" s="63"/>
      <c r="H13" s="63"/>
      <c r="I13" s="63"/>
      <c r="J13" s="28"/>
      <c r="K13" s="28"/>
      <c r="L13" s="28"/>
      <c r="M13" s="45" t="s">
        <v>13</v>
      </c>
      <c r="N13" s="46"/>
      <c r="O13" s="46"/>
      <c r="P13" s="46"/>
      <c r="Q13" s="46"/>
      <c r="R13" s="46"/>
      <c r="S13" s="46"/>
      <c r="T13" s="47"/>
      <c r="U13" s="48"/>
      <c r="V13" s="67">
        <v>44971</v>
      </c>
      <c r="W13" s="68"/>
      <c r="X13" s="68"/>
      <c r="Y13" s="71"/>
      <c r="Z13" s="143"/>
      <c r="AA13" s="144"/>
      <c r="AB13" s="49">
        <v>10450</v>
      </c>
      <c r="AC13" s="50"/>
      <c r="AD13" s="51"/>
      <c r="AE13" s="49"/>
      <c r="AF13" s="50"/>
      <c r="AG13" s="51"/>
      <c r="AH13" s="49">
        <f t="shared" ref="AH13:AH24" si="1">AB13*AE13</f>
        <v>0</v>
      </c>
      <c r="AI13" s="50"/>
      <c r="AJ13" s="51"/>
    </row>
    <row r="14" spans="1:36" ht="15.95" customHeight="1" x14ac:dyDescent="0.15">
      <c r="A14" s="59"/>
      <c r="B14" s="60" t="s">
        <v>18</v>
      </c>
      <c r="C14" s="61"/>
      <c r="D14" s="61"/>
      <c r="E14" s="61"/>
      <c r="F14" s="61"/>
      <c r="G14" s="61"/>
      <c r="H14" s="61"/>
      <c r="I14" s="61"/>
      <c r="J14" s="43" t="s">
        <v>14</v>
      </c>
      <c r="K14" s="43"/>
      <c r="L14" s="44"/>
      <c r="M14" s="41" t="s">
        <v>0</v>
      </c>
      <c r="N14" s="42"/>
      <c r="O14" s="42"/>
      <c r="P14" s="42"/>
      <c r="Q14" s="42"/>
      <c r="R14" s="42"/>
      <c r="S14" s="42"/>
      <c r="T14" s="93"/>
      <c r="U14" s="94"/>
      <c r="V14" s="69"/>
      <c r="W14" s="70"/>
      <c r="X14" s="70"/>
      <c r="Y14" s="72"/>
      <c r="Z14" s="145"/>
      <c r="AA14" s="146"/>
      <c r="AB14" s="64"/>
      <c r="AC14" s="65"/>
      <c r="AD14" s="66"/>
      <c r="AE14" s="64"/>
      <c r="AF14" s="65"/>
      <c r="AG14" s="66"/>
      <c r="AH14" s="64"/>
      <c r="AI14" s="65"/>
      <c r="AJ14" s="66"/>
    </row>
    <row r="15" spans="1:36" ht="15.95" customHeight="1" x14ac:dyDescent="0.15">
      <c r="A15" s="54">
        <v>4</v>
      </c>
      <c r="B15" s="62" t="s">
        <v>42</v>
      </c>
      <c r="C15" s="63"/>
      <c r="D15" s="63"/>
      <c r="E15" s="63"/>
      <c r="F15" s="63"/>
      <c r="G15" s="63"/>
      <c r="H15" s="63"/>
      <c r="I15" s="63"/>
      <c r="J15" s="28"/>
      <c r="K15" s="28"/>
      <c r="L15" s="28"/>
      <c r="M15" s="45" t="s">
        <v>13</v>
      </c>
      <c r="N15" s="46"/>
      <c r="O15" s="46"/>
      <c r="P15" s="46"/>
      <c r="Q15" s="46"/>
      <c r="R15" s="46"/>
      <c r="S15" s="46"/>
      <c r="T15" s="17"/>
      <c r="U15" s="17"/>
      <c r="V15" s="67">
        <v>44978</v>
      </c>
      <c r="W15" s="68"/>
      <c r="X15" s="68"/>
      <c r="Y15" s="71"/>
      <c r="Z15" s="143"/>
      <c r="AA15" s="144"/>
      <c r="AB15" s="49">
        <v>9350</v>
      </c>
      <c r="AC15" s="50"/>
      <c r="AD15" s="51"/>
      <c r="AE15" s="49"/>
      <c r="AF15" s="50"/>
      <c r="AG15" s="51"/>
      <c r="AH15" s="49">
        <f t="shared" ref="AH15:AH24" si="2">AB15*AE15</f>
        <v>0</v>
      </c>
      <c r="AI15" s="50"/>
      <c r="AJ15" s="51"/>
    </row>
    <row r="16" spans="1:36" ht="15.95" customHeight="1" x14ac:dyDescent="0.15">
      <c r="A16" s="55"/>
      <c r="B16" s="60" t="s">
        <v>43</v>
      </c>
      <c r="C16" s="61"/>
      <c r="D16" s="61"/>
      <c r="E16" s="61"/>
      <c r="F16" s="61"/>
      <c r="G16" s="61"/>
      <c r="H16" s="61"/>
      <c r="I16" s="61"/>
      <c r="J16" s="43" t="s">
        <v>14</v>
      </c>
      <c r="K16" s="43"/>
      <c r="L16" s="44"/>
      <c r="M16" s="41" t="s">
        <v>0</v>
      </c>
      <c r="N16" s="42"/>
      <c r="O16" s="42"/>
      <c r="P16" s="42"/>
      <c r="Q16" s="42"/>
      <c r="R16" s="42"/>
      <c r="S16" s="42"/>
      <c r="T16" s="19"/>
      <c r="U16" s="20"/>
      <c r="V16" s="69"/>
      <c r="W16" s="70"/>
      <c r="X16" s="70"/>
      <c r="Y16" s="72"/>
      <c r="Z16" s="145"/>
      <c r="AA16" s="146"/>
      <c r="AB16" s="64"/>
      <c r="AC16" s="65"/>
      <c r="AD16" s="66"/>
      <c r="AE16" s="64"/>
      <c r="AF16" s="65"/>
      <c r="AG16" s="66"/>
      <c r="AH16" s="64"/>
      <c r="AI16" s="65"/>
      <c r="AJ16" s="66"/>
    </row>
    <row r="17" spans="1:36" ht="15.95" customHeight="1" x14ac:dyDescent="0.15">
      <c r="A17" s="54">
        <v>5</v>
      </c>
      <c r="B17" s="87" t="s">
        <v>9</v>
      </c>
      <c r="C17" s="88"/>
      <c r="D17" s="88"/>
      <c r="E17" s="88"/>
      <c r="F17" s="88"/>
      <c r="G17" s="88"/>
      <c r="H17" s="88"/>
      <c r="I17" s="88"/>
      <c r="J17" s="82" t="s">
        <v>1</v>
      </c>
      <c r="K17" s="82"/>
      <c r="L17" s="89"/>
      <c r="M17" s="45" t="s">
        <v>10</v>
      </c>
      <c r="N17" s="46"/>
      <c r="O17" s="46"/>
      <c r="P17" s="46"/>
      <c r="Q17" s="46"/>
      <c r="R17" s="46"/>
      <c r="S17" s="46"/>
      <c r="T17" s="17"/>
      <c r="U17" s="17"/>
      <c r="V17" s="67" t="s">
        <v>49</v>
      </c>
      <c r="W17" s="68"/>
      <c r="X17" s="68"/>
      <c r="Y17" s="71"/>
      <c r="Z17" s="143"/>
      <c r="AA17" s="144"/>
      <c r="AB17" s="49">
        <v>39380</v>
      </c>
      <c r="AC17" s="50"/>
      <c r="AD17" s="51"/>
      <c r="AE17" s="49"/>
      <c r="AF17" s="50"/>
      <c r="AG17" s="51"/>
      <c r="AH17" s="49">
        <f t="shared" ref="AH17:AH24" si="3">AB17*AE17</f>
        <v>0</v>
      </c>
      <c r="AI17" s="50"/>
      <c r="AJ17" s="51"/>
    </row>
    <row r="18" spans="1:36" ht="15.95" customHeight="1" x14ac:dyDescent="0.15">
      <c r="A18" s="55"/>
      <c r="B18" s="90" t="s">
        <v>47</v>
      </c>
      <c r="C18" s="91"/>
      <c r="D18" s="91"/>
      <c r="E18" s="91"/>
      <c r="F18" s="91"/>
      <c r="G18" s="91"/>
      <c r="H18" s="91"/>
      <c r="I18" s="91"/>
      <c r="J18" s="91"/>
      <c r="K18" s="91"/>
      <c r="L18" s="92"/>
      <c r="M18" s="41" t="s">
        <v>36</v>
      </c>
      <c r="N18" s="42"/>
      <c r="O18" s="42"/>
      <c r="P18" s="42"/>
      <c r="Q18" s="42"/>
      <c r="R18" s="42"/>
      <c r="S18" s="42"/>
      <c r="T18" s="19"/>
      <c r="U18" s="20"/>
      <c r="V18" s="69"/>
      <c r="W18" s="70"/>
      <c r="X18" s="70"/>
      <c r="Y18" s="72"/>
      <c r="Z18" s="145"/>
      <c r="AA18" s="146"/>
      <c r="AB18" s="64"/>
      <c r="AC18" s="65"/>
      <c r="AD18" s="66"/>
      <c r="AE18" s="64"/>
      <c r="AF18" s="65"/>
      <c r="AG18" s="66"/>
      <c r="AH18" s="64"/>
      <c r="AI18" s="65"/>
      <c r="AJ18" s="66"/>
    </row>
    <row r="19" spans="1:36" ht="15.95" customHeight="1" x14ac:dyDescent="0.15">
      <c r="A19" s="54">
        <v>6</v>
      </c>
      <c r="B19" s="73" t="s">
        <v>12</v>
      </c>
      <c r="C19" s="74"/>
      <c r="D19" s="74"/>
      <c r="E19" s="74"/>
      <c r="F19" s="74"/>
      <c r="G19" s="74"/>
      <c r="H19" s="74"/>
      <c r="I19" s="74"/>
      <c r="J19" s="83" t="s">
        <v>14</v>
      </c>
      <c r="K19" s="83"/>
      <c r="L19" s="84"/>
      <c r="M19" s="45" t="s">
        <v>11</v>
      </c>
      <c r="N19" s="46"/>
      <c r="O19" s="46"/>
      <c r="P19" s="46"/>
      <c r="Q19" s="46"/>
      <c r="R19" s="46"/>
      <c r="S19" s="46"/>
      <c r="T19" s="17"/>
      <c r="U19" s="17"/>
      <c r="V19" s="67">
        <v>44991</v>
      </c>
      <c r="W19" s="68"/>
      <c r="X19" s="68"/>
      <c r="Y19" s="71"/>
      <c r="Z19" s="143"/>
      <c r="AA19" s="144"/>
      <c r="AB19" s="49">
        <v>10670</v>
      </c>
      <c r="AC19" s="50"/>
      <c r="AD19" s="51"/>
      <c r="AE19" s="49"/>
      <c r="AF19" s="50"/>
      <c r="AG19" s="51"/>
      <c r="AH19" s="49">
        <f t="shared" ref="AH19:AH24" si="4">AB19*AE19</f>
        <v>0</v>
      </c>
      <c r="AI19" s="50"/>
      <c r="AJ19" s="51"/>
    </row>
    <row r="20" spans="1:36" ht="15.95" customHeight="1" x14ac:dyDescent="0.15">
      <c r="A20" s="55"/>
      <c r="B20" s="76"/>
      <c r="C20" s="77"/>
      <c r="D20" s="77"/>
      <c r="E20" s="77"/>
      <c r="F20" s="77"/>
      <c r="G20" s="77"/>
      <c r="H20" s="77"/>
      <c r="I20" s="77"/>
      <c r="J20" s="85"/>
      <c r="K20" s="85"/>
      <c r="L20" s="86"/>
      <c r="M20" s="41" t="s">
        <v>2</v>
      </c>
      <c r="N20" s="42"/>
      <c r="O20" s="42"/>
      <c r="P20" s="42"/>
      <c r="Q20" s="42"/>
      <c r="R20" s="42"/>
      <c r="S20" s="42"/>
      <c r="T20" s="17"/>
      <c r="U20" s="21"/>
      <c r="V20" s="69"/>
      <c r="W20" s="70"/>
      <c r="X20" s="70"/>
      <c r="Y20" s="72"/>
      <c r="Z20" s="145"/>
      <c r="AA20" s="146"/>
      <c r="AB20" s="64"/>
      <c r="AC20" s="65"/>
      <c r="AD20" s="66"/>
      <c r="AE20" s="64"/>
      <c r="AF20" s="65"/>
      <c r="AG20" s="66"/>
      <c r="AH20" s="64"/>
      <c r="AI20" s="65"/>
      <c r="AJ20" s="66"/>
    </row>
    <row r="21" spans="1:36" ht="15.95" customHeight="1" x14ac:dyDescent="0.15">
      <c r="A21" s="54">
        <v>7</v>
      </c>
      <c r="B21" s="62" t="s">
        <v>15</v>
      </c>
      <c r="C21" s="63"/>
      <c r="D21" s="63"/>
      <c r="E21" s="63"/>
      <c r="F21" s="63"/>
      <c r="G21" s="63"/>
      <c r="H21" s="63"/>
      <c r="I21" s="63"/>
      <c r="J21" s="28"/>
      <c r="K21" s="28"/>
      <c r="L21" s="28"/>
      <c r="M21" s="45" t="s">
        <v>11</v>
      </c>
      <c r="N21" s="46"/>
      <c r="O21" s="46"/>
      <c r="P21" s="46"/>
      <c r="Q21" s="46"/>
      <c r="R21" s="46"/>
      <c r="S21" s="46"/>
      <c r="T21" s="6"/>
      <c r="U21" s="6"/>
      <c r="V21" s="67">
        <v>45004</v>
      </c>
      <c r="W21" s="68"/>
      <c r="X21" s="68"/>
      <c r="Y21" s="71"/>
      <c r="Z21" s="143"/>
      <c r="AA21" s="144"/>
      <c r="AB21" s="49">
        <v>10450</v>
      </c>
      <c r="AC21" s="50"/>
      <c r="AD21" s="51"/>
      <c r="AE21" s="49"/>
      <c r="AF21" s="50"/>
      <c r="AG21" s="51"/>
      <c r="AH21" s="49">
        <f t="shared" ref="AH21:AH24" si="5">AB21*AE21</f>
        <v>0</v>
      </c>
      <c r="AI21" s="50"/>
      <c r="AJ21" s="51"/>
    </row>
    <row r="22" spans="1:36" ht="15.95" customHeight="1" x14ac:dyDescent="0.15">
      <c r="A22" s="55"/>
      <c r="B22" s="60" t="s">
        <v>16</v>
      </c>
      <c r="C22" s="61"/>
      <c r="D22" s="61"/>
      <c r="E22" s="61"/>
      <c r="F22" s="61"/>
      <c r="G22" s="61"/>
      <c r="H22" s="61"/>
      <c r="I22" s="61"/>
      <c r="J22" s="43" t="s">
        <v>14</v>
      </c>
      <c r="K22" s="43"/>
      <c r="L22" s="44"/>
      <c r="M22" s="41" t="s">
        <v>2</v>
      </c>
      <c r="N22" s="42"/>
      <c r="O22" s="42"/>
      <c r="P22" s="42"/>
      <c r="Q22" s="42"/>
      <c r="R22" s="42"/>
      <c r="S22" s="42"/>
      <c r="T22" s="9"/>
      <c r="U22" s="9"/>
      <c r="V22" s="69"/>
      <c r="W22" s="70"/>
      <c r="X22" s="70"/>
      <c r="Y22" s="72"/>
      <c r="Z22" s="152"/>
      <c r="AA22" s="153"/>
      <c r="AB22" s="64"/>
      <c r="AC22" s="65"/>
      <c r="AD22" s="66"/>
      <c r="AE22" s="64"/>
      <c r="AF22" s="65"/>
      <c r="AG22" s="66"/>
      <c r="AH22" s="64"/>
      <c r="AI22" s="65"/>
      <c r="AJ22" s="66"/>
    </row>
    <row r="23" spans="1:36" ht="15.95" customHeight="1" x14ac:dyDescent="0.15">
      <c r="A23" s="58">
        <v>8</v>
      </c>
      <c r="B23" s="27" t="s">
        <v>37</v>
      </c>
      <c r="C23" s="28"/>
      <c r="D23" s="28"/>
      <c r="E23" s="28"/>
      <c r="F23" s="28"/>
      <c r="G23" s="28"/>
      <c r="H23" s="28"/>
      <c r="I23" s="28"/>
      <c r="J23" s="16"/>
      <c r="K23" s="16"/>
      <c r="L23" s="16"/>
      <c r="M23" s="45" t="s">
        <v>11</v>
      </c>
      <c r="N23" s="46"/>
      <c r="O23" s="46"/>
      <c r="P23" s="46"/>
      <c r="Q23" s="46"/>
      <c r="R23" s="46"/>
      <c r="S23" s="46"/>
      <c r="T23" s="6"/>
      <c r="U23" s="6"/>
      <c r="V23" s="67">
        <v>45006</v>
      </c>
      <c r="W23" s="68"/>
      <c r="X23" s="68"/>
      <c r="Y23" s="71"/>
      <c r="Z23" s="34"/>
      <c r="AA23" s="22"/>
      <c r="AB23" s="49">
        <v>9900</v>
      </c>
      <c r="AC23" s="50"/>
      <c r="AD23" s="51"/>
      <c r="AE23" s="49"/>
      <c r="AF23" s="50"/>
      <c r="AG23" s="51"/>
      <c r="AH23" s="49">
        <f t="shared" ref="AH23:AH24" si="6">AB23*AE23</f>
        <v>0</v>
      </c>
      <c r="AI23" s="50"/>
      <c r="AJ23" s="51"/>
    </row>
    <row r="24" spans="1:36" ht="15.95" customHeight="1" x14ac:dyDescent="0.15">
      <c r="A24" s="59"/>
      <c r="B24" s="60" t="s">
        <v>18</v>
      </c>
      <c r="C24" s="61"/>
      <c r="D24" s="61"/>
      <c r="E24" s="61"/>
      <c r="F24" s="61"/>
      <c r="G24" s="61"/>
      <c r="H24" s="61"/>
      <c r="I24" s="61"/>
      <c r="J24" s="43" t="s">
        <v>14</v>
      </c>
      <c r="K24" s="43"/>
      <c r="L24" s="44"/>
      <c r="M24" s="41" t="s">
        <v>2</v>
      </c>
      <c r="N24" s="42"/>
      <c r="O24" s="42"/>
      <c r="P24" s="42"/>
      <c r="Q24" s="42"/>
      <c r="R24" s="42"/>
      <c r="S24" s="42"/>
      <c r="T24" s="8"/>
      <c r="U24" s="8"/>
      <c r="V24" s="69"/>
      <c r="W24" s="70"/>
      <c r="X24" s="70"/>
      <c r="Y24" s="72"/>
      <c r="Z24" s="24"/>
      <c r="AA24" s="22"/>
      <c r="AB24" s="64"/>
      <c r="AC24" s="65"/>
      <c r="AD24" s="66"/>
      <c r="AE24" s="64"/>
      <c r="AF24" s="65"/>
      <c r="AG24" s="66"/>
      <c r="AH24" s="64"/>
      <c r="AI24" s="65"/>
      <c r="AJ24" s="66"/>
    </row>
    <row r="25" spans="1:36" ht="15.95" customHeight="1" x14ac:dyDescent="0.15">
      <c r="A25" s="58">
        <v>9</v>
      </c>
      <c r="B25" s="73" t="s">
        <v>8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45" t="s">
        <v>13</v>
      </c>
      <c r="N25" s="46"/>
      <c r="O25" s="46"/>
      <c r="P25" s="46"/>
      <c r="Q25" s="46"/>
      <c r="R25" s="46"/>
      <c r="S25" s="46"/>
      <c r="T25" s="9"/>
      <c r="U25" s="9"/>
      <c r="V25" s="67" t="s">
        <v>50</v>
      </c>
      <c r="W25" s="68"/>
      <c r="X25" s="68"/>
      <c r="Y25" s="71"/>
      <c r="Z25" s="34"/>
      <c r="AA25" s="22"/>
      <c r="AB25" s="49">
        <v>20900</v>
      </c>
      <c r="AC25" s="50"/>
      <c r="AD25" s="51"/>
      <c r="AE25" s="49"/>
      <c r="AF25" s="50"/>
      <c r="AG25" s="51"/>
      <c r="AH25" s="49">
        <f t="shared" ref="AH25:AH26" si="7">AB25*AE25</f>
        <v>0</v>
      </c>
      <c r="AI25" s="50"/>
      <c r="AJ25" s="51"/>
    </row>
    <row r="26" spans="1:36" ht="15.95" customHeight="1" x14ac:dyDescent="0.15">
      <c r="A26" s="59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8"/>
      <c r="M26" s="41" t="s">
        <v>0</v>
      </c>
      <c r="N26" s="42"/>
      <c r="O26" s="42"/>
      <c r="P26" s="42"/>
      <c r="Q26" s="42"/>
      <c r="R26" s="42"/>
      <c r="S26" s="42"/>
      <c r="T26" s="32"/>
      <c r="U26" s="33"/>
      <c r="V26" s="69"/>
      <c r="W26" s="70"/>
      <c r="X26" s="70"/>
      <c r="Y26" s="72"/>
      <c r="Z26" s="24"/>
      <c r="AA26" s="22"/>
      <c r="AB26" s="64"/>
      <c r="AC26" s="65"/>
      <c r="AD26" s="66"/>
      <c r="AE26" s="64"/>
      <c r="AF26" s="65"/>
      <c r="AG26" s="66"/>
      <c r="AH26" s="64"/>
      <c r="AI26" s="65"/>
      <c r="AJ26" s="66"/>
    </row>
    <row r="27" spans="1:36" ht="15.95" customHeight="1" x14ac:dyDescent="0.15">
      <c r="A27" s="54">
        <v>10</v>
      </c>
      <c r="B27" s="73" t="s">
        <v>12</v>
      </c>
      <c r="C27" s="74"/>
      <c r="D27" s="74"/>
      <c r="E27" s="74"/>
      <c r="F27" s="74"/>
      <c r="G27" s="74"/>
      <c r="H27" s="74"/>
      <c r="I27" s="74"/>
      <c r="J27" s="83" t="s">
        <v>14</v>
      </c>
      <c r="K27" s="83"/>
      <c r="L27" s="84"/>
      <c r="M27" s="45" t="s">
        <v>13</v>
      </c>
      <c r="N27" s="46"/>
      <c r="O27" s="46"/>
      <c r="P27" s="46"/>
      <c r="Q27" s="46"/>
      <c r="R27" s="46"/>
      <c r="S27" s="46"/>
      <c r="T27" s="9"/>
      <c r="U27" s="9"/>
      <c r="V27" s="67">
        <v>45021</v>
      </c>
      <c r="W27" s="68"/>
      <c r="X27" s="68"/>
      <c r="Y27" s="71"/>
      <c r="Z27" s="143"/>
      <c r="AA27" s="144"/>
      <c r="AB27" s="49">
        <v>10670</v>
      </c>
      <c r="AC27" s="50"/>
      <c r="AD27" s="51"/>
      <c r="AE27" s="49"/>
      <c r="AF27" s="50"/>
      <c r="AG27" s="51"/>
      <c r="AH27" s="49">
        <f t="shared" ref="AH27:AH28" si="8">AB27*AE27</f>
        <v>0</v>
      </c>
      <c r="AI27" s="50"/>
      <c r="AJ27" s="51"/>
    </row>
    <row r="28" spans="1:36" ht="15.95" customHeight="1" x14ac:dyDescent="0.15">
      <c r="A28" s="55"/>
      <c r="B28" s="76"/>
      <c r="C28" s="77"/>
      <c r="D28" s="77"/>
      <c r="E28" s="77"/>
      <c r="F28" s="77"/>
      <c r="G28" s="77"/>
      <c r="H28" s="77"/>
      <c r="I28" s="77"/>
      <c r="J28" s="85"/>
      <c r="K28" s="85"/>
      <c r="L28" s="86"/>
      <c r="M28" s="41" t="s">
        <v>0</v>
      </c>
      <c r="N28" s="42"/>
      <c r="O28" s="42"/>
      <c r="P28" s="42"/>
      <c r="Q28" s="42"/>
      <c r="R28" s="42"/>
      <c r="S28" s="42"/>
      <c r="T28" s="8"/>
      <c r="U28" s="15"/>
      <c r="V28" s="69"/>
      <c r="W28" s="70"/>
      <c r="X28" s="70"/>
      <c r="Y28" s="72"/>
      <c r="Z28" s="145"/>
      <c r="AA28" s="146"/>
      <c r="AB28" s="64"/>
      <c r="AC28" s="65"/>
      <c r="AD28" s="66"/>
      <c r="AE28" s="64"/>
      <c r="AF28" s="65"/>
      <c r="AG28" s="66"/>
      <c r="AH28" s="64"/>
      <c r="AI28" s="65"/>
      <c r="AJ28" s="66"/>
    </row>
    <row r="29" spans="1:36" ht="15.95" customHeight="1" x14ac:dyDescent="0.15">
      <c r="A29" s="54">
        <v>11</v>
      </c>
      <c r="B29" s="62" t="s">
        <v>15</v>
      </c>
      <c r="C29" s="63"/>
      <c r="D29" s="63"/>
      <c r="E29" s="63"/>
      <c r="F29" s="63"/>
      <c r="G29" s="63"/>
      <c r="H29" s="63"/>
      <c r="I29" s="63"/>
      <c r="J29" s="28"/>
      <c r="K29" s="28"/>
      <c r="L29" s="28"/>
      <c r="M29" s="45" t="s">
        <v>13</v>
      </c>
      <c r="N29" s="46"/>
      <c r="O29" s="46"/>
      <c r="P29" s="46"/>
      <c r="Q29" s="46"/>
      <c r="R29" s="46"/>
      <c r="S29" s="46"/>
      <c r="T29" s="18"/>
      <c r="U29" s="18"/>
      <c r="V29" s="67">
        <v>45028</v>
      </c>
      <c r="W29" s="68"/>
      <c r="X29" s="68"/>
      <c r="Y29" s="71"/>
      <c r="Z29" s="143"/>
      <c r="AA29" s="144"/>
      <c r="AB29" s="49">
        <v>10450</v>
      </c>
      <c r="AC29" s="50"/>
      <c r="AD29" s="51"/>
      <c r="AE29" s="49"/>
      <c r="AF29" s="50"/>
      <c r="AG29" s="51"/>
      <c r="AH29" s="49">
        <f t="shared" ref="AH29:AH30" si="9">AB29*AE29</f>
        <v>0</v>
      </c>
      <c r="AI29" s="50"/>
      <c r="AJ29" s="51"/>
    </row>
    <row r="30" spans="1:36" ht="15.95" customHeight="1" x14ac:dyDescent="0.15">
      <c r="A30" s="55"/>
      <c r="B30" s="60" t="s">
        <v>16</v>
      </c>
      <c r="C30" s="61"/>
      <c r="D30" s="61"/>
      <c r="E30" s="61"/>
      <c r="F30" s="61"/>
      <c r="G30" s="61"/>
      <c r="H30" s="61"/>
      <c r="I30" s="61"/>
      <c r="J30" s="43" t="s">
        <v>14</v>
      </c>
      <c r="K30" s="43"/>
      <c r="L30" s="44"/>
      <c r="M30" s="41" t="s">
        <v>0</v>
      </c>
      <c r="N30" s="42"/>
      <c r="O30" s="42"/>
      <c r="P30" s="42"/>
      <c r="Q30" s="42"/>
      <c r="R30" s="42"/>
      <c r="S30" s="42"/>
      <c r="T30" s="19"/>
      <c r="U30" s="19"/>
      <c r="V30" s="69"/>
      <c r="W30" s="70"/>
      <c r="X30" s="70"/>
      <c r="Y30" s="72"/>
      <c r="Z30" s="145"/>
      <c r="AA30" s="146"/>
      <c r="AB30" s="64"/>
      <c r="AC30" s="65"/>
      <c r="AD30" s="66"/>
      <c r="AE30" s="64"/>
      <c r="AF30" s="65"/>
      <c r="AG30" s="66"/>
      <c r="AH30" s="64"/>
      <c r="AI30" s="65"/>
      <c r="AJ30" s="66"/>
    </row>
    <row r="31" spans="1:36" ht="15.95" customHeight="1" x14ac:dyDescent="0.15">
      <c r="A31" s="54">
        <v>12</v>
      </c>
      <c r="B31" s="73" t="s">
        <v>33</v>
      </c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45" t="s">
        <v>11</v>
      </c>
      <c r="N31" s="46"/>
      <c r="O31" s="46"/>
      <c r="P31" s="46"/>
      <c r="Q31" s="46"/>
      <c r="R31" s="46"/>
      <c r="S31" s="46"/>
      <c r="T31" s="9"/>
      <c r="U31" s="9"/>
      <c r="V31" s="67">
        <v>45032</v>
      </c>
      <c r="W31" s="68"/>
      <c r="X31" s="68"/>
      <c r="Y31" s="71"/>
      <c r="Z31" s="143"/>
      <c r="AA31" s="144"/>
      <c r="AB31" s="49">
        <v>8800</v>
      </c>
      <c r="AC31" s="50"/>
      <c r="AD31" s="51"/>
      <c r="AE31" s="49"/>
      <c r="AF31" s="50"/>
      <c r="AG31" s="51"/>
      <c r="AH31" s="49">
        <f t="shared" ref="AH31:AH32" si="10">AB31*AE31</f>
        <v>0</v>
      </c>
      <c r="AI31" s="50"/>
      <c r="AJ31" s="51"/>
    </row>
    <row r="32" spans="1:36" ht="15.95" customHeight="1" x14ac:dyDescent="0.15">
      <c r="A32" s="55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8"/>
      <c r="M32" s="41" t="s">
        <v>2</v>
      </c>
      <c r="N32" s="42"/>
      <c r="O32" s="42"/>
      <c r="P32" s="42"/>
      <c r="Q32" s="42"/>
      <c r="R32" s="42"/>
      <c r="S32" s="42"/>
      <c r="T32" s="8"/>
      <c r="U32" s="15"/>
      <c r="V32" s="69"/>
      <c r="W32" s="70"/>
      <c r="X32" s="70"/>
      <c r="Y32" s="72"/>
      <c r="Z32" s="145"/>
      <c r="AA32" s="146"/>
      <c r="AB32" s="64"/>
      <c r="AC32" s="65"/>
      <c r="AD32" s="66"/>
      <c r="AE32" s="64"/>
      <c r="AF32" s="65"/>
      <c r="AG32" s="66"/>
      <c r="AH32" s="64"/>
      <c r="AI32" s="65"/>
      <c r="AJ32" s="66"/>
    </row>
    <row r="33" spans="1:36" ht="15.95" customHeight="1" x14ac:dyDescent="0.15">
      <c r="A33" s="54">
        <v>13</v>
      </c>
      <c r="B33" s="81" t="s">
        <v>17</v>
      </c>
      <c r="C33" s="82"/>
      <c r="D33" s="82"/>
      <c r="E33" s="82"/>
      <c r="F33" s="82"/>
      <c r="G33" s="82"/>
      <c r="H33" s="82"/>
      <c r="I33" s="82"/>
      <c r="J33" s="103" t="s">
        <v>1</v>
      </c>
      <c r="K33" s="103"/>
      <c r="L33" s="104"/>
      <c r="M33" s="45" t="s">
        <v>13</v>
      </c>
      <c r="N33" s="46"/>
      <c r="O33" s="46"/>
      <c r="P33" s="46"/>
      <c r="Q33" s="46"/>
      <c r="R33" s="46"/>
      <c r="S33" s="46"/>
      <c r="T33" s="12"/>
      <c r="U33" s="12"/>
      <c r="V33" s="67" t="s">
        <v>51</v>
      </c>
      <c r="W33" s="68"/>
      <c r="X33" s="68"/>
      <c r="Y33" s="71"/>
      <c r="Z33" s="138" t="s">
        <v>55</v>
      </c>
      <c r="AA33" s="139"/>
      <c r="AB33" s="49">
        <v>16060</v>
      </c>
      <c r="AC33" s="50"/>
      <c r="AD33" s="51"/>
      <c r="AE33" s="49"/>
      <c r="AF33" s="50"/>
      <c r="AG33" s="51"/>
      <c r="AH33" s="49">
        <f>AB33*AE33</f>
        <v>0</v>
      </c>
      <c r="AI33" s="50"/>
      <c r="AJ33" s="51"/>
    </row>
    <row r="34" spans="1:36" ht="15.95" customHeight="1" x14ac:dyDescent="0.15">
      <c r="A34" s="55"/>
      <c r="B34" s="101"/>
      <c r="C34" s="102"/>
      <c r="D34" s="102"/>
      <c r="E34" s="102"/>
      <c r="F34" s="102"/>
      <c r="G34" s="102"/>
      <c r="H34" s="102"/>
      <c r="I34" s="102"/>
      <c r="J34" s="105"/>
      <c r="K34" s="105"/>
      <c r="L34" s="106"/>
      <c r="M34" s="41" t="s">
        <v>0</v>
      </c>
      <c r="N34" s="42"/>
      <c r="O34" s="42"/>
      <c r="P34" s="42"/>
      <c r="Q34" s="42"/>
      <c r="R34" s="42"/>
      <c r="S34" s="42"/>
      <c r="T34" s="7"/>
      <c r="U34" s="7"/>
      <c r="V34" s="69"/>
      <c r="W34" s="70"/>
      <c r="X34" s="70"/>
      <c r="Y34" s="72"/>
      <c r="Z34" s="136" t="s">
        <v>56</v>
      </c>
      <c r="AA34" s="137"/>
      <c r="AB34" s="35">
        <v>9460</v>
      </c>
      <c r="AC34" s="36"/>
      <c r="AD34" s="37"/>
      <c r="AE34" s="35"/>
      <c r="AF34" s="36"/>
      <c r="AG34" s="37"/>
      <c r="AH34" s="35">
        <f>AB34*AE34</f>
        <v>0</v>
      </c>
      <c r="AI34" s="36"/>
      <c r="AJ34" s="37"/>
    </row>
    <row r="35" spans="1:36" ht="15.95" customHeight="1" x14ac:dyDescent="0.15">
      <c r="A35" s="54">
        <v>14</v>
      </c>
      <c r="B35" s="73" t="s">
        <v>35</v>
      </c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45" t="s">
        <v>11</v>
      </c>
      <c r="N35" s="46"/>
      <c r="O35" s="46"/>
      <c r="P35" s="46"/>
      <c r="Q35" s="46"/>
      <c r="R35" s="46"/>
      <c r="S35" s="46"/>
      <c r="T35" s="47"/>
      <c r="U35" s="48"/>
      <c r="V35" s="67">
        <v>45040</v>
      </c>
      <c r="W35" s="68"/>
      <c r="X35" s="68"/>
      <c r="Y35" s="71"/>
      <c r="Z35" s="24"/>
      <c r="AA35" s="22"/>
      <c r="AB35" s="49">
        <v>8800</v>
      </c>
      <c r="AC35" s="50"/>
      <c r="AD35" s="51"/>
      <c r="AE35" s="133"/>
      <c r="AF35" s="134"/>
      <c r="AG35" s="135"/>
      <c r="AH35" s="49">
        <f>AB35*AE35</f>
        <v>0</v>
      </c>
      <c r="AI35" s="50"/>
      <c r="AJ35" s="51"/>
    </row>
    <row r="36" spans="1:36" ht="15.95" customHeight="1" x14ac:dyDescent="0.15">
      <c r="A36" s="5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8"/>
      <c r="M36" s="41" t="s">
        <v>2</v>
      </c>
      <c r="N36" s="42"/>
      <c r="O36" s="42"/>
      <c r="P36" s="42"/>
      <c r="Q36" s="42"/>
      <c r="R36" s="42"/>
      <c r="S36" s="42"/>
      <c r="T36" s="93"/>
      <c r="U36" s="94"/>
      <c r="V36" s="69"/>
      <c r="W36" s="70"/>
      <c r="X36" s="70"/>
      <c r="Y36" s="72"/>
      <c r="Z36" s="25"/>
      <c r="AA36" s="23"/>
      <c r="AB36" s="64"/>
      <c r="AC36" s="65"/>
      <c r="AD36" s="66"/>
      <c r="AE36" s="130"/>
      <c r="AF36" s="131"/>
      <c r="AG36" s="132"/>
      <c r="AH36" s="64"/>
      <c r="AI36" s="65"/>
      <c r="AJ36" s="66"/>
    </row>
    <row r="37" spans="1:36" ht="15.95" customHeight="1" x14ac:dyDescent="0.15">
      <c r="A37" s="54">
        <v>15</v>
      </c>
      <c r="B37" s="95" t="s">
        <v>31</v>
      </c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79" t="s">
        <v>34</v>
      </c>
      <c r="N37" s="80"/>
      <c r="O37" s="80"/>
      <c r="P37" s="80"/>
      <c r="Q37" s="80"/>
      <c r="R37" s="80"/>
      <c r="S37" s="80"/>
      <c r="T37" s="18"/>
      <c r="U37" s="18"/>
      <c r="V37" s="67" t="s">
        <v>52</v>
      </c>
      <c r="W37" s="68"/>
      <c r="X37" s="68"/>
      <c r="Y37" s="71"/>
      <c r="Z37" s="24"/>
      <c r="AA37" s="22"/>
      <c r="AB37" s="49">
        <v>28930</v>
      </c>
      <c r="AC37" s="50"/>
      <c r="AD37" s="51"/>
      <c r="AE37" s="133"/>
      <c r="AF37" s="134"/>
      <c r="AG37" s="135"/>
      <c r="AH37" s="49">
        <f>AB37*AE37</f>
        <v>0</v>
      </c>
      <c r="AI37" s="50"/>
      <c r="AJ37" s="51"/>
    </row>
    <row r="38" spans="1:36" ht="15.95" customHeight="1" x14ac:dyDescent="0.15">
      <c r="A38" s="55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100"/>
      <c r="M38" s="41" t="s">
        <v>20</v>
      </c>
      <c r="N38" s="42"/>
      <c r="O38" s="42"/>
      <c r="P38" s="42"/>
      <c r="Q38" s="42"/>
      <c r="R38" s="42"/>
      <c r="S38" s="42"/>
      <c r="T38" s="19"/>
      <c r="U38" s="19"/>
      <c r="V38" s="69"/>
      <c r="W38" s="70"/>
      <c r="X38" s="70"/>
      <c r="Y38" s="72"/>
      <c r="Z38" s="25"/>
      <c r="AA38" s="23"/>
      <c r="AB38" s="64"/>
      <c r="AC38" s="65"/>
      <c r="AD38" s="66"/>
      <c r="AE38" s="130"/>
      <c r="AF38" s="131"/>
      <c r="AG38" s="132"/>
      <c r="AH38" s="64"/>
      <c r="AI38" s="65"/>
      <c r="AJ38" s="66"/>
    </row>
    <row r="39" spans="1:36" ht="15.95" customHeight="1" x14ac:dyDescent="0.15">
      <c r="A39" s="54">
        <v>16</v>
      </c>
      <c r="B39" s="81" t="s">
        <v>32</v>
      </c>
      <c r="C39" s="82"/>
      <c r="D39" s="82"/>
      <c r="E39" s="82"/>
      <c r="F39" s="82"/>
      <c r="G39" s="82"/>
      <c r="H39" s="82"/>
      <c r="I39" s="82"/>
      <c r="J39" s="82"/>
      <c r="K39" s="82"/>
      <c r="L39" s="31"/>
      <c r="M39" s="45" t="s">
        <v>13</v>
      </c>
      <c r="N39" s="46"/>
      <c r="O39" s="46"/>
      <c r="P39" s="46"/>
      <c r="Q39" s="46"/>
      <c r="R39" s="46"/>
      <c r="S39" s="46"/>
      <c r="T39" s="6"/>
      <c r="U39" s="10"/>
      <c r="V39" s="67" t="s">
        <v>53</v>
      </c>
      <c r="W39" s="68"/>
      <c r="X39" s="68"/>
      <c r="Y39" s="71"/>
      <c r="Z39" s="138" t="s">
        <v>55</v>
      </c>
      <c r="AA39" s="139"/>
      <c r="AB39" s="49">
        <v>23650</v>
      </c>
      <c r="AC39" s="50"/>
      <c r="AD39" s="51"/>
      <c r="AE39" s="49"/>
      <c r="AF39" s="50"/>
      <c r="AG39" s="51"/>
      <c r="AH39" s="49">
        <f>AB39*AE39</f>
        <v>0</v>
      </c>
      <c r="AI39" s="50"/>
      <c r="AJ39" s="51"/>
    </row>
    <row r="40" spans="1:36" ht="15.95" customHeight="1" x14ac:dyDescent="0.15">
      <c r="A40" s="55"/>
      <c r="B40" s="52" t="s">
        <v>23</v>
      </c>
      <c r="C40" s="53"/>
      <c r="D40" s="53"/>
      <c r="E40" s="53"/>
      <c r="F40" s="53"/>
      <c r="G40" s="53"/>
      <c r="H40" s="53"/>
      <c r="I40" s="53"/>
      <c r="J40" s="119" t="s">
        <v>1</v>
      </c>
      <c r="K40" s="119"/>
      <c r="L40" s="120"/>
      <c r="M40" s="41" t="s">
        <v>0</v>
      </c>
      <c r="N40" s="42"/>
      <c r="O40" s="42"/>
      <c r="P40" s="42"/>
      <c r="Q40" s="42"/>
      <c r="R40" s="42"/>
      <c r="S40" s="42"/>
      <c r="T40" s="7"/>
      <c r="U40" s="7"/>
      <c r="V40" s="69"/>
      <c r="W40" s="70"/>
      <c r="X40" s="70"/>
      <c r="Y40" s="72"/>
      <c r="Z40" s="136" t="s">
        <v>56</v>
      </c>
      <c r="AA40" s="137"/>
      <c r="AB40" s="35">
        <v>11550</v>
      </c>
      <c r="AC40" s="36"/>
      <c r="AD40" s="37"/>
      <c r="AE40" s="35"/>
      <c r="AF40" s="36"/>
      <c r="AG40" s="37"/>
      <c r="AH40" s="35">
        <f>AB40*AE40</f>
        <v>0</v>
      </c>
      <c r="AI40" s="36"/>
      <c r="AJ40" s="37"/>
    </row>
    <row r="41" spans="1:36" ht="15.95" customHeight="1" x14ac:dyDescent="0.15">
      <c r="A41" s="54">
        <v>17</v>
      </c>
      <c r="B41" s="87" t="s">
        <v>21</v>
      </c>
      <c r="C41" s="88"/>
      <c r="D41" s="88"/>
      <c r="E41" s="88"/>
      <c r="F41" s="88"/>
      <c r="G41" s="88"/>
      <c r="H41" s="88"/>
      <c r="I41" s="88"/>
      <c r="J41" s="29"/>
      <c r="K41" s="29"/>
      <c r="L41" s="29"/>
      <c r="M41" s="45" t="s">
        <v>34</v>
      </c>
      <c r="N41" s="46"/>
      <c r="O41" s="46"/>
      <c r="P41" s="46"/>
      <c r="Q41" s="46"/>
      <c r="R41" s="46"/>
      <c r="S41" s="46"/>
      <c r="T41" s="47"/>
      <c r="U41" s="48"/>
      <c r="V41" s="67" t="s">
        <v>59</v>
      </c>
      <c r="W41" s="68"/>
      <c r="X41" s="68"/>
      <c r="Y41" s="71"/>
      <c r="Z41" s="24"/>
      <c r="AA41" s="22"/>
      <c r="AB41" s="49">
        <v>34760</v>
      </c>
      <c r="AC41" s="50"/>
      <c r="AD41" s="51"/>
      <c r="AE41" s="133"/>
      <c r="AF41" s="134"/>
      <c r="AG41" s="135"/>
      <c r="AH41" s="109">
        <f>AB41*AE41</f>
        <v>0</v>
      </c>
      <c r="AI41" s="110"/>
      <c r="AJ41" s="111"/>
    </row>
    <row r="42" spans="1:36" ht="15.95" customHeight="1" x14ac:dyDescent="0.15">
      <c r="A42" s="55"/>
      <c r="B42" s="115" t="s">
        <v>57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26" t="s">
        <v>20</v>
      </c>
      <c r="N42" s="30"/>
      <c r="O42" s="30"/>
      <c r="P42" s="30"/>
      <c r="Q42" s="30"/>
      <c r="R42" s="30"/>
      <c r="S42" s="30"/>
      <c r="T42" s="93"/>
      <c r="U42" s="94"/>
      <c r="V42" s="69"/>
      <c r="W42" s="70"/>
      <c r="X42" s="70"/>
      <c r="Y42" s="72"/>
      <c r="Z42" s="25"/>
      <c r="AA42" s="23"/>
      <c r="AB42" s="64"/>
      <c r="AC42" s="65"/>
      <c r="AD42" s="66"/>
      <c r="AE42" s="130"/>
      <c r="AF42" s="131"/>
      <c r="AG42" s="132"/>
      <c r="AH42" s="64"/>
      <c r="AI42" s="65"/>
      <c r="AJ42" s="66"/>
    </row>
    <row r="43" spans="1:36" ht="15.95" customHeight="1" x14ac:dyDescent="0.15">
      <c r="A43" s="54">
        <v>18</v>
      </c>
      <c r="B43" s="87" t="s">
        <v>19</v>
      </c>
      <c r="C43" s="88"/>
      <c r="D43" s="88"/>
      <c r="E43" s="88"/>
      <c r="F43" s="88"/>
      <c r="G43" s="88"/>
      <c r="H43" s="88"/>
      <c r="I43" s="88"/>
      <c r="J43" s="107" t="s">
        <v>1</v>
      </c>
      <c r="K43" s="107"/>
      <c r="L43" s="108"/>
      <c r="M43" s="45" t="s">
        <v>34</v>
      </c>
      <c r="N43" s="46"/>
      <c r="O43" s="46"/>
      <c r="P43" s="46"/>
      <c r="Q43" s="46"/>
      <c r="R43" s="46"/>
      <c r="S43" s="46"/>
      <c r="T43" s="6"/>
      <c r="U43" s="10"/>
      <c r="V43" s="67" t="s">
        <v>60</v>
      </c>
      <c r="W43" s="68"/>
      <c r="X43" s="68"/>
      <c r="Y43" s="71"/>
      <c r="Z43" s="24"/>
      <c r="AA43" s="22"/>
      <c r="AB43" s="49">
        <v>43560</v>
      </c>
      <c r="AC43" s="50"/>
      <c r="AD43" s="51"/>
      <c r="AE43" s="133"/>
      <c r="AF43" s="134"/>
      <c r="AG43" s="135"/>
      <c r="AH43" s="109">
        <f>AB43*AE43</f>
        <v>0</v>
      </c>
      <c r="AI43" s="110"/>
      <c r="AJ43" s="111"/>
    </row>
    <row r="44" spans="1:36" ht="15.95" customHeight="1" x14ac:dyDescent="0.15">
      <c r="A44" s="55"/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41" t="s">
        <v>20</v>
      </c>
      <c r="N44" s="42"/>
      <c r="O44" s="42"/>
      <c r="P44" s="42"/>
      <c r="Q44" s="42"/>
      <c r="R44" s="42"/>
      <c r="S44" s="42"/>
      <c r="T44" s="7"/>
      <c r="U44" s="7"/>
      <c r="V44" s="69"/>
      <c r="W44" s="70"/>
      <c r="X44" s="70"/>
      <c r="Y44" s="72"/>
      <c r="Z44" s="25"/>
      <c r="AA44" s="23"/>
      <c r="AB44" s="64"/>
      <c r="AC44" s="65"/>
      <c r="AD44" s="66"/>
      <c r="AE44" s="130"/>
      <c r="AF44" s="131"/>
      <c r="AG44" s="132"/>
      <c r="AH44" s="64"/>
      <c r="AI44" s="65"/>
      <c r="AJ44" s="66"/>
    </row>
    <row r="45" spans="1:36" ht="15.95" customHeight="1" x14ac:dyDescent="0.15">
      <c r="A45" s="54">
        <v>19</v>
      </c>
      <c r="B45" s="87" t="s">
        <v>22</v>
      </c>
      <c r="C45" s="88"/>
      <c r="D45" s="88"/>
      <c r="E45" s="88"/>
      <c r="F45" s="88"/>
      <c r="G45" s="88"/>
      <c r="H45" s="88"/>
      <c r="I45" s="88"/>
      <c r="J45" s="107" t="s">
        <v>1</v>
      </c>
      <c r="K45" s="107"/>
      <c r="L45" s="108"/>
      <c r="M45" s="45" t="s">
        <v>34</v>
      </c>
      <c r="N45" s="46"/>
      <c r="O45" s="46"/>
      <c r="P45" s="46"/>
      <c r="Q45" s="46"/>
      <c r="R45" s="46"/>
      <c r="S45" s="46"/>
      <c r="T45" s="47"/>
      <c r="U45" s="48"/>
      <c r="V45" s="67" t="s">
        <v>54</v>
      </c>
      <c r="W45" s="68"/>
      <c r="X45" s="68"/>
      <c r="Y45" s="71"/>
      <c r="Z45" s="138" t="s">
        <v>55</v>
      </c>
      <c r="AA45" s="139"/>
      <c r="AB45" s="49">
        <v>41360</v>
      </c>
      <c r="AC45" s="50"/>
      <c r="AD45" s="51"/>
      <c r="AE45" s="49"/>
      <c r="AF45" s="50"/>
      <c r="AG45" s="51"/>
      <c r="AH45" s="49">
        <f>AB45*AE45</f>
        <v>0</v>
      </c>
      <c r="AI45" s="50"/>
      <c r="AJ45" s="51"/>
    </row>
    <row r="46" spans="1:36" ht="15.95" customHeight="1" x14ac:dyDescent="0.15">
      <c r="A46" s="55"/>
      <c r="B46" s="115" t="s">
        <v>44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7"/>
      <c r="M46" s="41" t="s">
        <v>20</v>
      </c>
      <c r="N46" s="42"/>
      <c r="O46" s="42"/>
      <c r="P46" s="42"/>
      <c r="Q46" s="42"/>
      <c r="R46" s="42"/>
      <c r="S46" s="42"/>
      <c r="T46" s="93"/>
      <c r="U46" s="94"/>
      <c r="V46" s="69"/>
      <c r="W46" s="70"/>
      <c r="X46" s="70"/>
      <c r="Y46" s="72"/>
      <c r="Z46" s="136" t="s">
        <v>56</v>
      </c>
      <c r="AA46" s="137"/>
      <c r="AB46" s="35">
        <v>39160</v>
      </c>
      <c r="AC46" s="36"/>
      <c r="AD46" s="37"/>
      <c r="AE46" s="35"/>
      <c r="AF46" s="36"/>
      <c r="AG46" s="37"/>
      <c r="AH46" s="35">
        <f>AB46*AE46</f>
        <v>0</v>
      </c>
      <c r="AI46" s="36"/>
      <c r="AJ46" s="37"/>
    </row>
    <row r="47" spans="1:36" ht="15.95" customHeight="1" x14ac:dyDescent="0.15">
      <c r="A47" s="58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79"/>
      <c r="N47" s="80"/>
      <c r="O47" s="80"/>
      <c r="P47" s="80"/>
      <c r="Q47" s="80"/>
      <c r="R47" s="80"/>
      <c r="S47" s="80"/>
      <c r="T47" s="18"/>
      <c r="U47" s="18"/>
      <c r="V47" s="67"/>
      <c r="W47" s="68"/>
      <c r="X47" s="68"/>
      <c r="Y47" s="71"/>
      <c r="Z47" s="24"/>
      <c r="AA47" s="22"/>
      <c r="AB47" s="49"/>
      <c r="AC47" s="50"/>
      <c r="AD47" s="51"/>
      <c r="AE47" s="133"/>
      <c r="AF47" s="134"/>
      <c r="AG47" s="135"/>
      <c r="AH47" s="49"/>
      <c r="AI47" s="50"/>
      <c r="AJ47" s="51"/>
    </row>
    <row r="48" spans="1:36" ht="15.95" customHeight="1" x14ac:dyDescent="0.15">
      <c r="A48" s="59"/>
      <c r="B48" s="124"/>
      <c r="C48" s="125"/>
      <c r="D48" s="125"/>
      <c r="E48" s="125"/>
      <c r="F48" s="125"/>
      <c r="G48" s="125"/>
      <c r="H48" s="125"/>
      <c r="I48" s="125"/>
      <c r="J48" s="125"/>
      <c r="K48" s="125"/>
      <c r="L48" s="126"/>
      <c r="M48" s="98"/>
      <c r="N48" s="99"/>
      <c r="O48" s="99"/>
      <c r="P48" s="99"/>
      <c r="Q48" s="99"/>
      <c r="R48" s="99"/>
      <c r="S48" s="99"/>
      <c r="T48" s="19"/>
      <c r="U48" s="19"/>
      <c r="V48" s="69"/>
      <c r="W48" s="70"/>
      <c r="X48" s="70"/>
      <c r="Y48" s="72"/>
      <c r="Z48" s="25"/>
      <c r="AA48" s="23"/>
      <c r="AB48" s="64"/>
      <c r="AC48" s="65"/>
      <c r="AD48" s="66"/>
      <c r="AE48" s="130"/>
      <c r="AF48" s="131"/>
      <c r="AG48" s="132"/>
      <c r="AH48" s="64"/>
      <c r="AI48" s="65"/>
      <c r="AJ48" s="66"/>
    </row>
    <row r="49" spans="1:36" ht="15.95" customHeight="1" x14ac:dyDescent="0.15">
      <c r="A49" s="58"/>
      <c r="B49" s="62"/>
      <c r="C49" s="63"/>
      <c r="D49" s="63"/>
      <c r="E49" s="63"/>
      <c r="F49" s="63"/>
      <c r="G49" s="63"/>
      <c r="H49" s="63"/>
      <c r="I49" s="63"/>
      <c r="J49" s="28"/>
      <c r="K49" s="28"/>
      <c r="L49" s="28"/>
      <c r="M49" s="79"/>
      <c r="N49" s="80"/>
      <c r="O49" s="80"/>
      <c r="P49" s="80"/>
      <c r="Q49" s="80"/>
      <c r="R49" s="80"/>
      <c r="S49" s="80"/>
      <c r="T49" s="9"/>
      <c r="U49" s="9"/>
      <c r="V49" s="67"/>
      <c r="W49" s="68"/>
      <c r="X49" s="68"/>
      <c r="Y49" s="71"/>
      <c r="Z49" s="24"/>
      <c r="AA49" s="22"/>
      <c r="AB49" s="49"/>
      <c r="AC49" s="50"/>
      <c r="AD49" s="51"/>
      <c r="AE49" s="49"/>
      <c r="AF49" s="50"/>
      <c r="AG49" s="51"/>
      <c r="AH49" s="49"/>
      <c r="AI49" s="50"/>
      <c r="AJ49" s="51"/>
    </row>
    <row r="50" spans="1:36" ht="15.95" customHeight="1" x14ac:dyDescent="0.15">
      <c r="A50" s="59"/>
      <c r="B50" s="60"/>
      <c r="C50" s="61"/>
      <c r="D50" s="61"/>
      <c r="E50" s="61"/>
      <c r="F50" s="61"/>
      <c r="G50" s="61"/>
      <c r="H50" s="61"/>
      <c r="I50" s="61"/>
      <c r="J50" s="43"/>
      <c r="K50" s="43"/>
      <c r="L50" s="44"/>
      <c r="M50" s="98"/>
      <c r="N50" s="99"/>
      <c r="O50" s="99"/>
      <c r="P50" s="99"/>
      <c r="Q50" s="99"/>
      <c r="R50" s="99"/>
      <c r="S50" s="99"/>
      <c r="T50" s="32"/>
      <c r="U50" s="33"/>
      <c r="V50" s="69"/>
      <c r="W50" s="70"/>
      <c r="X50" s="70"/>
      <c r="Y50" s="72"/>
      <c r="Z50" s="25"/>
      <c r="AA50" s="23"/>
      <c r="AB50" s="64"/>
      <c r="AC50" s="65"/>
      <c r="AD50" s="66"/>
      <c r="AE50" s="64"/>
      <c r="AF50" s="65"/>
      <c r="AG50" s="66"/>
      <c r="AH50" s="64"/>
      <c r="AI50" s="65"/>
      <c r="AJ50" s="66"/>
    </row>
    <row r="51" spans="1:36" ht="15.95" customHeight="1" x14ac:dyDescent="0.15">
      <c r="A51" s="14"/>
      <c r="B51" s="1"/>
      <c r="AA51" s="17"/>
      <c r="AB51" s="127" t="s">
        <v>30</v>
      </c>
      <c r="AC51" s="128"/>
      <c r="AD51" s="129"/>
      <c r="AE51" s="127">
        <f>SUM(AE9:AG46)</f>
        <v>0</v>
      </c>
      <c r="AF51" s="128"/>
      <c r="AG51" s="129"/>
      <c r="AH51" s="157">
        <f>SUM(AH9:AH50)</f>
        <v>0</v>
      </c>
      <c r="AI51" s="154"/>
      <c r="AJ51" s="154"/>
    </row>
    <row r="52" spans="1:36" ht="23.25" customHeight="1" x14ac:dyDescent="0.15">
      <c r="A52" s="11"/>
      <c r="B52" s="1"/>
      <c r="AA52" s="11"/>
      <c r="AB52" s="130"/>
      <c r="AC52" s="131"/>
      <c r="AD52" s="132"/>
      <c r="AE52" s="130"/>
      <c r="AF52" s="131"/>
      <c r="AG52" s="132"/>
      <c r="AH52" s="155"/>
      <c r="AI52" s="156"/>
      <c r="AJ52" s="156"/>
    </row>
    <row r="54" spans="1:36" ht="14.25" x14ac:dyDescent="0.15">
      <c r="A54" s="3"/>
      <c r="S54" s="1"/>
    </row>
    <row r="55" spans="1:36" ht="14.25" x14ac:dyDescent="0.15">
      <c r="B55" s="3"/>
      <c r="S55" s="1"/>
    </row>
    <row r="56" spans="1:36" ht="14.25" x14ac:dyDescent="0.15">
      <c r="B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4.25" x14ac:dyDescent="0.15">
      <c r="B57" s="3"/>
      <c r="S57" s="1"/>
      <c r="T57" s="1"/>
      <c r="U57" s="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</sheetData>
  <mergeCells count="257">
    <mergeCell ref="AH23:AJ24"/>
    <mergeCell ref="J45:L45"/>
    <mergeCell ref="B46:L46"/>
    <mergeCell ref="V29:Y30"/>
    <mergeCell ref="V37:Y38"/>
    <mergeCell ref="V39:Y40"/>
    <mergeCell ref="V43:Y44"/>
    <mergeCell ref="B35:L36"/>
    <mergeCell ref="B37:L38"/>
    <mergeCell ref="B39:K39"/>
    <mergeCell ref="B40:I40"/>
    <mergeCell ref="J40:L40"/>
    <mergeCell ref="M40:S40"/>
    <mergeCell ref="B43:I43"/>
    <mergeCell ref="J43:L43"/>
    <mergeCell ref="AE28:AG28"/>
    <mergeCell ref="AH45:AJ45"/>
    <mergeCell ref="AH46:AJ46"/>
    <mergeCell ref="AE25:AG26"/>
    <mergeCell ref="AH33:AJ33"/>
    <mergeCell ref="AB34:AD34"/>
    <mergeCell ref="AE34:AG34"/>
    <mergeCell ref="B14:I14"/>
    <mergeCell ref="J14:L14"/>
    <mergeCell ref="B15:I15"/>
    <mergeCell ref="B16:I16"/>
    <mergeCell ref="J16:L16"/>
    <mergeCell ref="B17:I17"/>
    <mergeCell ref="J17:L17"/>
    <mergeCell ref="V25:Y26"/>
    <mergeCell ref="AB23:AD24"/>
    <mergeCell ref="V15:Y16"/>
    <mergeCell ref="V23:Y24"/>
    <mergeCell ref="B21:I21"/>
    <mergeCell ref="A49:A50"/>
    <mergeCell ref="B49:I49"/>
    <mergeCell ref="M49:S49"/>
    <mergeCell ref="V49:Y50"/>
    <mergeCell ref="AB49:AD50"/>
    <mergeCell ref="AE49:AG50"/>
    <mergeCell ref="AH49:AJ50"/>
    <mergeCell ref="B50:I50"/>
    <mergeCell ref="J50:L50"/>
    <mergeCell ref="M50:S50"/>
    <mergeCell ref="AH29:AJ30"/>
    <mergeCell ref="AH37:AJ38"/>
    <mergeCell ref="AE27:AG27"/>
    <mergeCell ref="AE29:AG30"/>
    <mergeCell ref="AH25:AJ26"/>
    <mergeCell ref="AE39:AG39"/>
    <mergeCell ref="AH39:AJ39"/>
    <mergeCell ref="AE40:AG40"/>
    <mergeCell ref="AH40:AJ40"/>
    <mergeCell ref="AE33:AG33"/>
    <mergeCell ref="AH34:AJ34"/>
    <mergeCell ref="AE35:AG36"/>
    <mergeCell ref="AH35:AJ36"/>
    <mergeCell ref="AH27:AJ28"/>
    <mergeCell ref="A25:A26"/>
    <mergeCell ref="M25:S25"/>
    <mergeCell ref="A23:A24"/>
    <mergeCell ref="Z31:AA31"/>
    <mergeCell ref="Z39:AA39"/>
    <mergeCell ref="Z40:AA40"/>
    <mergeCell ref="AE37:AG38"/>
    <mergeCell ref="Z33:AA33"/>
    <mergeCell ref="Z34:AA34"/>
    <mergeCell ref="Z32:AA32"/>
    <mergeCell ref="AB39:AD39"/>
    <mergeCell ref="AB40:AD40"/>
    <mergeCell ref="AB33:AD33"/>
    <mergeCell ref="AE23:AG24"/>
    <mergeCell ref="AB35:AD36"/>
    <mergeCell ref="Z30:AA30"/>
    <mergeCell ref="Z29:AA29"/>
    <mergeCell ref="M30:S30"/>
    <mergeCell ref="A29:A30"/>
    <mergeCell ref="M29:S29"/>
    <mergeCell ref="M28:S28"/>
    <mergeCell ref="Z28:AA28"/>
    <mergeCell ref="B27:I28"/>
    <mergeCell ref="J27:L28"/>
    <mergeCell ref="A21:A22"/>
    <mergeCell ref="AH17:AJ18"/>
    <mergeCell ref="AH19:AJ20"/>
    <mergeCell ref="AE17:AG18"/>
    <mergeCell ref="Z17:AA17"/>
    <mergeCell ref="Z18:AA18"/>
    <mergeCell ref="Z20:AA20"/>
    <mergeCell ref="Z19:AA19"/>
    <mergeCell ref="AE19:AG20"/>
    <mergeCell ref="A19:A20"/>
    <mergeCell ref="A17:A18"/>
    <mergeCell ref="Z21:AA21"/>
    <mergeCell ref="AE21:AG22"/>
    <mergeCell ref="AH21:AJ22"/>
    <mergeCell ref="Z22:AA22"/>
    <mergeCell ref="AB17:AD18"/>
    <mergeCell ref="AB19:AD20"/>
    <mergeCell ref="AB21:AD22"/>
    <mergeCell ref="B18:L18"/>
    <mergeCell ref="V17:Y18"/>
    <mergeCell ref="V19:Y20"/>
    <mergeCell ref="V21:Y22"/>
    <mergeCell ref="B22:I22"/>
    <mergeCell ref="J22:L22"/>
    <mergeCell ref="A13:A14"/>
    <mergeCell ref="M13:S13"/>
    <mergeCell ref="A33:A34"/>
    <mergeCell ref="A27:A28"/>
    <mergeCell ref="M27:S27"/>
    <mergeCell ref="Z27:AA27"/>
    <mergeCell ref="Z13:AA13"/>
    <mergeCell ref="AH15:AJ16"/>
    <mergeCell ref="AE13:AG14"/>
    <mergeCell ref="AH13:AJ14"/>
    <mergeCell ref="M14:S14"/>
    <mergeCell ref="Z14:AA14"/>
    <mergeCell ref="A15:A16"/>
    <mergeCell ref="M15:S15"/>
    <mergeCell ref="Z15:AA15"/>
    <mergeCell ref="AE15:AG16"/>
    <mergeCell ref="M16:S16"/>
    <mergeCell ref="Z16:AA16"/>
    <mergeCell ref="AB15:AD16"/>
    <mergeCell ref="AB13:AD14"/>
    <mergeCell ref="B13:I13"/>
    <mergeCell ref="T13:U13"/>
    <mergeCell ref="T14:U14"/>
    <mergeCell ref="V13:Y14"/>
    <mergeCell ref="AB11:AD12"/>
    <mergeCell ref="B11:L12"/>
    <mergeCell ref="T11:U11"/>
    <mergeCell ref="T12:U12"/>
    <mergeCell ref="V11:Y12"/>
    <mergeCell ref="A5:D6"/>
    <mergeCell ref="E5:U6"/>
    <mergeCell ref="V5:Y6"/>
    <mergeCell ref="Z5:AJ6"/>
    <mergeCell ref="B10:I10"/>
    <mergeCell ref="J10:L10"/>
    <mergeCell ref="M8:U8"/>
    <mergeCell ref="AB8:AD8"/>
    <mergeCell ref="AE8:AG8"/>
    <mergeCell ref="AH8:AJ8"/>
    <mergeCell ref="AE9:AG10"/>
    <mergeCell ref="AH9:AJ10"/>
    <mergeCell ref="M10:S10"/>
    <mergeCell ref="Z10:AA10"/>
    <mergeCell ref="Z8:AA8"/>
    <mergeCell ref="V8:Y8"/>
    <mergeCell ref="V9:Y10"/>
    <mergeCell ref="Z46:AA46"/>
    <mergeCell ref="AE46:AG46"/>
    <mergeCell ref="Z45:AA45"/>
    <mergeCell ref="AB45:AD45"/>
    <mergeCell ref="AB46:AD46"/>
    <mergeCell ref="AH43:AJ44"/>
    <mergeCell ref="A1:AJ2"/>
    <mergeCell ref="A3:D4"/>
    <mergeCell ref="E3:U4"/>
    <mergeCell ref="V3:Y4"/>
    <mergeCell ref="Z3:AJ4"/>
    <mergeCell ref="AE11:AG12"/>
    <mergeCell ref="AH11:AJ12"/>
    <mergeCell ref="Z11:AA11"/>
    <mergeCell ref="Z12:AA12"/>
    <mergeCell ref="A9:A10"/>
    <mergeCell ref="Z9:AA9"/>
    <mergeCell ref="E7:AJ7"/>
    <mergeCell ref="B8:L8"/>
    <mergeCell ref="A11:A12"/>
    <mergeCell ref="M11:S11"/>
    <mergeCell ref="M9:S9"/>
    <mergeCell ref="M12:S12"/>
    <mergeCell ref="AB9:AD10"/>
    <mergeCell ref="AB51:AD52"/>
    <mergeCell ref="AE51:AG52"/>
    <mergeCell ref="AH51:AJ52"/>
    <mergeCell ref="AE31:AG32"/>
    <mergeCell ref="AH31:AJ32"/>
    <mergeCell ref="AE45:AG45"/>
    <mergeCell ref="AB31:AD32"/>
    <mergeCell ref="AB37:AD38"/>
    <mergeCell ref="AB47:AD48"/>
    <mergeCell ref="AE47:AG48"/>
    <mergeCell ref="AH47:AJ48"/>
    <mergeCell ref="AB43:AD44"/>
    <mergeCell ref="AE43:AG44"/>
    <mergeCell ref="AB41:AD42"/>
    <mergeCell ref="AE41:AG42"/>
    <mergeCell ref="AH41:AJ42"/>
    <mergeCell ref="A37:A38"/>
    <mergeCell ref="B41:I41"/>
    <mergeCell ref="M37:S37"/>
    <mergeCell ref="M38:S38"/>
    <mergeCell ref="T41:U41"/>
    <mergeCell ref="B44:L44"/>
    <mergeCell ref="AB25:AD26"/>
    <mergeCell ref="AB29:AD30"/>
    <mergeCell ref="A39:A40"/>
    <mergeCell ref="M39:S39"/>
    <mergeCell ref="V33:Y34"/>
    <mergeCell ref="V35:Y36"/>
    <mergeCell ref="B29:I29"/>
    <mergeCell ref="B30:I30"/>
    <mergeCell ref="J30:L30"/>
    <mergeCell ref="V31:Y32"/>
    <mergeCell ref="B31:L32"/>
    <mergeCell ref="A35:A36"/>
    <mergeCell ref="M35:S35"/>
    <mergeCell ref="M36:S36"/>
    <mergeCell ref="T35:U35"/>
    <mergeCell ref="T36:U36"/>
    <mergeCell ref="M41:S41"/>
    <mergeCell ref="A31:A32"/>
    <mergeCell ref="V27:Y28"/>
    <mergeCell ref="AB27:AD28"/>
    <mergeCell ref="M20:S20"/>
    <mergeCell ref="M22:S22"/>
    <mergeCell ref="M19:S19"/>
    <mergeCell ref="M17:S17"/>
    <mergeCell ref="M18:S18"/>
    <mergeCell ref="M23:S23"/>
    <mergeCell ref="M24:S24"/>
    <mergeCell ref="M26:S26"/>
    <mergeCell ref="A47:A48"/>
    <mergeCell ref="M47:S47"/>
    <mergeCell ref="V47:Y48"/>
    <mergeCell ref="M48:S48"/>
    <mergeCell ref="V41:Y42"/>
    <mergeCell ref="A43:A44"/>
    <mergeCell ref="M43:S43"/>
    <mergeCell ref="M44:S44"/>
    <mergeCell ref="T42:U42"/>
    <mergeCell ref="V45:Y46"/>
    <mergeCell ref="A41:A42"/>
    <mergeCell ref="B42:L42"/>
    <mergeCell ref="M46:S46"/>
    <mergeCell ref="T46:U46"/>
    <mergeCell ref="A45:A46"/>
    <mergeCell ref="B45:I45"/>
    <mergeCell ref="M45:S45"/>
    <mergeCell ref="T45:U45"/>
    <mergeCell ref="B47:L48"/>
    <mergeCell ref="M33:S33"/>
    <mergeCell ref="M34:S34"/>
    <mergeCell ref="M31:S31"/>
    <mergeCell ref="M32:S32"/>
    <mergeCell ref="B19:I20"/>
    <mergeCell ref="J19:L20"/>
    <mergeCell ref="B33:I34"/>
    <mergeCell ref="J33:L34"/>
    <mergeCell ref="M21:S21"/>
    <mergeCell ref="B25:L26"/>
    <mergeCell ref="B24:I24"/>
    <mergeCell ref="J24:L24"/>
  </mergeCells>
  <phoneticPr fontI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2023-12-19T02:24:50Z</cp:lastPrinted>
  <dcterms:created xsi:type="dcterms:W3CDTF">2005-10-26T00:56:51Z</dcterms:created>
  <dcterms:modified xsi:type="dcterms:W3CDTF">2023-12-19T06:44:50Z</dcterms:modified>
</cp:coreProperties>
</file>