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820" activeTab="0"/>
  </bookViews>
  <sheets>
    <sheet name="業種別死傷災害" sheetId="1" r:id="rId1"/>
    <sheet name="年別死亡災害" sheetId="2" r:id="rId2"/>
    <sheet name="業種別・事故の型別死亡災害" sheetId="3" r:id="rId3"/>
    <sheet name="業種別・事故の型別死傷災害" sheetId="4" r:id="rId4"/>
    <sheet name="署別死亡災害" sheetId="5" r:id="rId5"/>
    <sheet name="死亡災害発生状況" sheetId="6" r:id="rId6"/>
  </sheets>
  <externalReferences>
    <externalReference r:id="rId9"/>
    <externalReference r:id="rId10"/>
    <externalReference r:id="rId11"/>
    <externalReference r:id="rId12"/>
    <externalReference r:id="rId13"/>
  </externalReferences>
  <definedNames>
    <definedName name="_" localSheetId="3">#REF!</definedName>
    <definedName name="_">#REF!</definedName>
    <definedName name="_">#REF!</definedName>
    <definedName name="_xlfn.COUNTIFS" hidden="1">#NAME?</definedName>
    <definedName name="_xlfn.NORM.S.INV" hidden="1">#NAME?</definedName>
    <definedName name="\0">'[4]統計データ表'!$BW$3</definedName>
    <definedName name="\a">'[4]統計データ表'!$BY$4</definedName>
    <definedName name="\b">'[4]統計データ表'!$BZ$5</definedName>
    <definedName name="\c">'[4]統計データ表'!$CA$6</definedName>
    <definedName name="\d">'[4]統計データ表'!$CB$7</definedName>
    <definedName name="\e">'[4]統計データ表'!$CC$8</definedName>
    <definedName name="\f">'[4]統計データ表'!$CD$9</definedName>
    <definedName name="\g">'[4]統計データ表'!$CE$10</definedName>
    <definedName name="\k">'[4]統計データ表'!$CF$11</definedName>
    <definedName name="\p">'[4]統計データ表'!$CG$12</definedName>
    <definedName name="\q">'[4]統計データ表'!$BW$2</definedName>
    <definedName name="\s">'[4]統計データ表'!$CH$13</definedName>
    <definedName name="\z">'[4]統計データ表'!$CI$14</definedName>
    <definedName name="_xlnm.Print_Area" localSheetId="3">'業種別・事故の型別死傷災害'!$A$1:$AO$27</definedName>
    <definedName name="_xlnm.Print_Area" localSheetId="0">'業種別死傷災害'!$A$1:$N$72</definedName>
    <definedName name="_xlnm.Print_Area" localSheetId="5">'死亡災害発生状況'!$A$1:$L$111</definedName>
    <definedName name="_xlnm.Print_Area" localSheetId="4">'署別死亡災害'!$A$2:$N$23</definedName>
    <definedName name="_xlnm.Print_Area" localSheetId="1">'年別死亡災害'!$A$2:$AB$43</definedName>
    <definedName name="_xlnm.Print_Titles" localSheetId="5">'死亡災害発生状況'!$1:$4</definedName>
    <definedName name="SYOSIKI">#REF!</definedName>
    <definedName name="業種別型起因物集計">#REF!</definedName>
    <definedName name="型別起因物別総合集計">'[4]型別起因物別総合集計'!$A$1:$Z$22</definedName>
    <definedName name="建設概要" localSheetId="3">'[5]建設概要'!#REF!</definedName>
    <definedName name="建設概要" localSheetId="2">#REF!</definedName>
    <definedName name="建設概要" localSheetId="4">#REF!</definedName>
    <definedName name="建設概要" localSheetId="1">#REF!</definedName>
    <definedName name="建設概要">#REF!</definedName>
    <definedName name="交通事故集計">#REF!</definedName>
    <definedName name="製造概要" localSheetId="3">#REF!</definedName>
    <definedName name="製造概要" localSheetId="2">#REF!</definedName>
    <definedName name="製造概要" localSheetId="4">#REF!</definedName>
    <definedName name="製造概要" localSheetId="1">#REF!</definedName>
    <definedName name="製造概要">#REF!</definedName>
    <definedName name="全業種型起因物集計">#REF!</definedName>
    <definedName name="道路貨物運送概要" localSheetId="3">'[5]道路貨物運送概要'!#REF!</definedName>
    <definedName name="道路貨物運送概要" localSheetId="2">#REF!</definedName>
    <definedName name="道路貨物運送概要" localSheetId="4">#REF!</definedName>
    <definedName name="道路貨物運送概要" localSheetId="1">#REF!</definedName>
    <definedName name="道路貨物運送概要">#REF!</definedName>
    <definedName name="発生状況集計">#REF!</definedName>
    <definedName name="陸上貨物取扱概要" localSheetId="3">#REF!</definedName>
    <definedName name="陸上貨物取扱概要">#REF!</definedName>
    <definedName name="林業・木材製造概要" localSheetId="3">#REF!</definedName>
    <definedName name="林業・木材製造概要" localSheetId="2">#REF!</definedName>
    <definedName name="林業・木材製造概要" localSheetId="4">#REF!</definedName>
    <definedName name="林業・木材製造概要" localSheetId="1">#REF!</definedName>
    <definedName name="林業・木材製造概要">#REF!</definedName>
  </definedNames>
  <calcPr fullCalcOnLoad="1"/>
</workbook>
</file>

<file path=xl/sharedStrings.xml><?xml version="1.0" encoding="utf-8"?>
<sst xmlns="http://schemas.openxmlformats.org/spreadsheetml/2006/main" count="1629" uniqueCount="369">
  <si>
    <t>北海道労働局</t>
  </si>
  <si>
    <t>合計</t>
  </si>
  <si>
    <t>函館</t>
  </si>
  <si>
    <t>小樽</t>
  </si>
  <si>
    <t>岩見沢</t>
  </si>
  <si>
    <t>旭川</t>
  </si>
  <si>
    <t>帯広</t>
  </si>
  <si>
    <t>滝川</t>
  </si>
  <si>
    <t>北見</t>
  </si>
  <si>
    <t>室蘭</t>
  </si>
  <si>
    <t>釧路</t>
  </si>
  <si>
    <t>名寄</t>
  </si>
  <si>
    <t>留萌</t>
  </si>
  <si>
    <t>稚内</t>
  </si>
  <si>
    <t>浦河</t>
  </si>
  <si>
    <t>苫小牧</t>
  </si>
  <si>
    <t>倶知安</t>
  </si>
  <si>
    <t>3月</t>
  </si>
  <si>
    <t>4月</t>
  </si>
  <si>
    <t>5月</t>
  </si>
  <si>
    <t>6月</t>
  </si>
  <si>
    <t>7月</t>
  </si>
  <si>
    <t>8月</t>
  </si>
  <si>
    <t>9月</t>
  </si>
  <si>
    <t>10月</t>
  </si>
  <si>
    <t>11月</t>
  </si>
  <si>
    <t>12月</t>
  </si>
  <si>
    <t>土木工事業</t>
  </si>
  <si>
    <t>建築工事業</t>
  </si>
  <si>
    <t>死亡</t>
  </si>
  <si>
    <t>休業</t>
  </si>
  <si>
    <t>合計</t>
  </si>
  <si>
    <t>全産業合計</t>
  </si>
  <si>
    <t>製造業</t>
  </si>
  <si>
    <t>土石採取業</t>
  </si>
  <si>
    <t>建設業</t>
  </si>
  <si>
    <t>道路貨物運送業</t>
  </si>
  <si>
    <t>陸上貨物取扱業</t>
  </si>
  <si>
    <t>林業</t>
  </si>
  <si>
    <t>商業</t>
  </si>
  <si>
    <t>計</t>
  </si>
  <si>
    <t>金属・機械</t>
  </si>
  <si>
    <t>木造建築業</t>
  </si>
  <si>
    <t>区分</t>
  </si>
  <si>
    <t>対前年</t>
  </si>
  <si>
    <t>業種割合</t>
  </si>
  <si>
    <t>業種別</t>
  </si>
  <si>
    <t>増減数</t>
  </si>
  <si>
    <t>増減率</t>
  </si>
  <si>
    <t>食料品</t>
  </si>
  <si>
    <t>窯業・土石</t>
  </si>
  <si>
    <t>その他</t>
  </si>
  <si>
    <t>道路貨物運送</t>
  </si>
  <si>
    <t>陸上貨物取扱</t>
  </si>
  <si>
    <t>港湾運送業</t>
  </si>
  <si>
    <t>署別</t>
  </si>
  <si>
    <t>札幌中央</t>
  </si>
  <si>
    <t>札幌東</t>
  </si>
  <si>
    <t>北海道労働局</t>
  </si>
  <si>
    <t>木材・家具</t>
  </si>
  <si>
    <t>紙・印刷</t>
  </si>
  <si>
    <t>林　　　業</t>
  </si>
  <si>
    <t>水産業</t>
  </si>
  <si>
    <t>商　　　業</t>
  </si>
  <si>
    <t>清掃・と畜業</t>
  </si>
  <si>
    <t>上記以外の事業</t>
  </si>
  <si>
    <t>1号</t>
  </si>
  <si>
    <t>2号</t>
  </si>
  <si>
    <t>3号</t>
  </si>
  <si>
    <t>4号</t>
  </si>
  <si>
    <t>5号</t>
  </si>
  <si>
    <t>6-2号</t>
  </si>
  <si>
    <t>7-2号</t>
  </si>
  <si>
    <t>鉱山保安法適用事業</t>
  </si>
  <si>
    <t>港湾運送業</t>
  </si>
  <si>
    <t>当月分</t>
  </si>
  <si>
    <t>累計</t>
  </si>
  <si>
    <t/>
  </si>
  <si>
    <t>年別</t>
  </si>
  <si>
    <t>うち木材木　　製品製造業</t>
  </si>
  <si>
    <t>道路貨物 　　運  送  業</t>
  </si>
  <si>
    <t>陸上貨物 　 取  扱  業</t>
  </si>
  <si>
    <t>月別</t>
  </si>
  <si>
    <t>1月</t>
  </si>
  <si>
    <t>2月</t>
  </si>
  <si>
    <t>年</t>
  </si>
  <si>
    <t>件数</t>
  </si>
  <si>
    <t>百分率</t>
  </si>
  <si>
    <t>起因物番号</t>
  </si>
  <si>
    <t>事故の型番号</t>
  </si>
  <si>
    <t>　　業種　　　　　　　　　　　　　　　　　　　　　　　事故の型</t>
  </si>
  <si>
    <t>その他の事業</t>
  </si>
  <si>
    <t>起因物</t>
  </si>
  <si>
    <t>原動機</t>
  </si>
  <si>
    <t>動力電動機</t>
  </si>
  <si>
    <t>木材加工機械</t>
  </si>
  <si>
    <t>建設用等機械</t>
  </si>
  <si>
    <t>金属加工用機械</t>
  </si>
  <si>
    <t>一般動力機械</t>
  </si>
  <si>
    <t>動力クレーン等</t>
  </si>
  <si>
    <t>動力運搬機</t>
  </si>
  <si>
    <t>乗物</t>
  </si>
  <si>
    <t>圧力容器</t>
  </si>
  <si>
    <t>化学容器</t>
  </si>
  <si>
    <t>溶接装置</t>
  </si>
  <si>
    <t>炉・窯等</t>
  </si>
  <si>
    <t>電気設備</t>
  </si>
  <si>
    <t>人力機械工具等</t>
  </si>
  <si>
    <t>用具</t>
  </si>
  <si>
    <t>その他の装置設備</t>
  </si>
  <si>
    <t>仮設物・建築物・構築物等</t>
  </si>
  <si>
    <t>危険物・有害物等</t>
  </si>
  <si>
    <t>材料</t>
  </si>
  <si>
    <t>荷</t>
  </si>
  <si>
    <t>自然環境等</t>
  </si>
  <si>
    <t>その他の起因物</t>
  </si>
  <si>
    <t>起因物なし</t>
  </si>
  <si>
    <t>分類不能</t>
  </si>
  <si>
    <t>墜落・転落</t>
  </si>
  <si>
    <t>転倒</t>
  </si>
  <si>
    <t>激突</t>
  </si>
  <si>
    <t>飛来・落下</t>
  </si>
  <si>
    <t>崩壊・倒壊</t>
  </si>
  <si>
    <t>激突され</t>
  </si>
  <si>
    <t>切れ・こすれ</t>
  </si>
  <si>
    <t>踏抜き</t>
  </si>
  <si>
    <t>高温・低温の物との接触</t>
  </si>
  <si>
    <t>感電</t>
  </si>
  <si>
    <t>爆発</t>
  </si>
  <si>
    <t>破裂</t>
  </si>
  <si>
    <t>火災</t>
  </si>
  <si>
    <t>交通事故(道路)</t>
  </si>
  <si>
    <t>交通事故(その他)</t>
  </si>
  <si>
    <t>動作の反動・無理な動作</t>
  </si>
  <si>
    <t>うち木材木製品製造業</t>
  </si>
  <si>
    <t>道路貨物 運  送  業</t>
  </si>
  <si>
    <t>陸上貨物  取  扱  業</t>
  </si>
  <si>
    <t>鉱業</t>
  </si>
  <si>
    <t>鉱山</t>
  </si>
  <si>
    <t>鉱山</t>
  </si>
  <si>
    <t>その他
の事業</t>
  </si>
  <si>
    <t>対前年
同期比</t>
  </si>
  <si>
    <t>車両系木材伐出機械等</t>
  </si>
  <si>
    <t>陸上貨物運送事業</t>
  </si>
  <si>
    <t>その他の運輸業</t>
  </si>
  <si>
    <t>その他の
運輸業</t>
  </si>
  <si>
    <t>その他</t>
  </si>
  <si>
    <t>交通運輸事業</t>
  </si>
  <si>
    <t>業種番号</t>
  </si>
  <si>
    <t>7-2</t>
  </si>
  <si>
    <t>合          計</t>
  </si>
  <si>
    <t>1</t>
  </si>
  <si>
    <t>鉱業</t>
  </si>
  <si>
    <t>その他の運輸交通業</t>
  </si>
  <si>
    <t>はさまれ・巻き込まれ</t>
  </si>
  <si>
    <t>農業</t>
  </si>
  <si>
    <t>畜産業</t>
  </si>
  <si>
    <t>金融・広告業</t>
  </si>
  <si>
    <t>映画・演劇業</t>
  </si>
  <si>
    <t>通信業</t>
  </si>
  <si>
    <t>教育・研究業</t>
  </si>
  <si>
    <t>保健・衛生業</t>
  </si>
  <si>
    <t>接客・娯楽業</t>
  </si>
  <si>
    <t>その他の事業</t>
  </si>
  <si>
    <t>「第三次産業」の内訳</t>
  </si>
  <si>
    <t>うち 小売業</t>
  </si>
  <si>
    <t>うち 社会福祉施設</t>
  </si>
  <si>
    <t>うち 医療保健業</t>
  </si>
  <si>
    <t>うち 飲食店</t>
  </si>
  <si>
    <t>うち 旅館業</t>
  </si>
  <si>
    <t>うち ゴルフ場</t>
  </si>
  <si>
    <t>うち 警備業</t>
  </si>
  <si>
    <t>「上記以外の事業」の内訳</t>
  </si>
  <si>
    <t>業種別労働災害発生状況　その２</t>
  </si>
  <si>
    <t>業種別労働災害発生状況　その１</t>
  </si>
  <si>
    <t>有害物等との接触</t>
  </si>
  <si>
    <t>墜落、転落</t>
  </si>
  <si>
    <t>飛来、落下</t>
  </si>
  <si>
    <t>崩壊、倒壊</t>
  </si>
  <si>
    <t>切れ、こすれ</t>
  </si>
  <si>
    <t>高温、低温の物との接触</t>
  </si>
  <si>
    <t>保健衛生業</t>
  </si>
  <si>
    <t>接客娯楽業</t>
  </si>
  <si>
    <t>5</t>
  </si>
  <si>
    <t>（％）</t>
  </si>
  <si>
    <t>6-2</t>
  </si>
  <si>
    <t>7-2</t>
  </si>
  <si>
    <t>はさまれ、巻き込まれ</t>
  </si>
  <si>
    <t>おぼれ</t>
  </si>
  <si>
    <t>2</t>
  </si>
  <si>
    <t>3</t>
  </si>
  <si>
    <t>4</t>
  </si>
  <si>
    <t>6-2</t>
  </si>
  <si>
    <t>おぼれ</t>
  </si>
  <si>
    <t>令 和</t>
  </si>
  <si>
    <t>第１３次労働災害防止計画進捗状況</t>
  </si>
  <si>
    <t>増減数</t>
  </si>
  <si>
    <t>増減率</t>
  </si>
  <si>
    <t>死亡災害</t>
  </si>
  <si>
    <t>死傷災害</t>
  </si>
  <si>
    <t>基準年(平成29年)</t>
  </si>
  <si>
    <t>被災者数</t>
  </si>
  <si>
    <t>　</t>
  </si>
  <si>
    <t>±0</t>
  </si>
  <si>
    <t>令和３年</t>
  </si>
  <si>
    <t>平成24年</t>
  </si>
  <si>
    <t>平成25年</t>
  </si>
  <si>
    <t>平成26年</t>
  </si>
  <si>
    <t>平成27年</t>
  </si>
  <si>
    <t>平成28年</t>
  </si>
  <si>
    <t>平成29年</t>
  </si>
  <si>
    <t>平成30年</t>
  </si>
  <si>
    <t>令和元年</t>
  </si>
  <si>
    <t>令和</t>
  </si>
  <si>
    <t>令和４年</t>
  </si>
  <si>
    <t>５年目(令和４年)</t>
  </si>
  <si>
    <t>令和2年</t>
  </si>
  <si>
    <t>令和４年　死亡災害発生状況</t>
  </si>
  <si>
    <t>令和４年　業種別・事故の型別・起因物別死亡災害発生状況</t>
  </si>
  <si>
    <t>令和４年　署別・業種別死亡災害発生状況</t>
  </si>
  <si>
    <t>令和４年　業種別・事故の型別・起因物別死傷災害発生状況</t>
  </si>
  <si>
    <t>（注）　本年・昨年ともに集計期間に把握した速報値である。</t>
  </si>
  <si>
    <t>令和3年確定</t>
  </si>
  <si>
    <t>-</t>
  </si>
  <si>
    <t>1月末同月比</t>
  </si>
  <si>
    <t>令和4年1月1日～令和4年12月31日（令和５年１月末速報値）</t>
  </si>
  <si>
    <t>令和4年1月1日～令和4年12月31日（令和４年１月末速報値）</t>
  </si>
  <si>
    <t>令和4年建設業死亡労働災害発生状況</t>
  </si>
  <si>
    <t>現在</t>
  </si>
  <si>
    <t>建設業労働災害防止協会北海道支部　</t>
  </si>
  <si>
    <t>番号</t>
  </si>
  <si>
    <t>発生年月日</t>
  </si>
  <si>
    <t>性別</t>
  </si>
  <si>
    <t>年代</t>
  </si>
  <si>
    <t>職種</t>
  </si>
  <si>
    <t>経験</t>
  </si>
  <si>
    <t>入場日数</t>
  </si>
  <si>
    <t>業種</t>
  </si>
  <si>
    <t>工事内容</t>
  </si>
  <si>
    <t>災害発生状況</t>
  </si>
  <si>
    <t>事故の型・起因物等</t>
  </si>
  <si>
    <t>★
1</t>
  </si>
  <si>
    <t>男</t>
  </si>
  <si>
    <t>50歳代</t>
  </si>
  <si>
    <t>運転手</t>
  </si>
  <si>
    <t>5～10年</t>
  </si>
  <si>
    <t>その他の建設業</t>
  </si>
  <si>
    <t>会社所有の土場で、ダンプトラックのあおりに仮付けした側板を、ドラグ・ショベルのバケットで押す作業を行っていたところ、荷台上の鳥居にいた被災者がバケットで押され、そのまま鳥居とバケットの間に挟まれた。</t>
  </si>
  <si>
    <t>はさまれ・巻き込まれ</t>
  </si>
  <si>
    <t>掘削用機械</t>
  </si>
  <si>
    <t>（北見署）</t>
  </si>
  <si>
    <t>40歳代</t>
  </si>
  <si>
    <t>作業員</t>
  </si>
  <si>
    <t>取引先の機械のメンテナンスに向かうため、被災者がワゴン車を運転して高速道路を走行していたところ、スリップしてワゴン車が横転した。（路面はシャーベット状）</t>
  </si>
  <si>
    <t>交通事故(道路)</t>
  </si>
  <si>
    <t>乗用車、バス</t>
  </si>
  <si>
    <t>（札幌中央署）</t>
  </si>
  <si>
    <t>☆
3</t>
  </si>
  <si>
    <t>70歳代</t>
  </si>
  <si>
    <t>11～20年</t>
  </si>
  <si>
    <t>93日</t>
  </si>
  <si>
    <t>鉄骨・鉄筋コンクリート造家屋建築工事</t>
  </si>
  <si>
    <t>小学校改築工事</t>
  </si>
  <si>
    <t>小学校改築工事現場において、冬期養生のためにかけられた仮設屋根（縦約45ｍ、横約70ｍ、高さ約5ｍ）の一部が崩落し、下で作業を行っていた作業員約20名のうち、被災者が下敷きとなった。</t>
  </si>
  <si>
    <t>その他の仮設物、建築物、構築物等</t>
  </si>
  <si>
    <t>（札幌東署）</t>
  </si>
  <si>
    <t>40歳代</t>
  </si>
  <si>
    <t>21～30年</t>
  </si>
  <si>
    <t>970日</t>
  </si>
  <si>
    <t>ダム取水放流設備新設工事</t>
  </si>
  <si>
    <t>ダム取水放流設備内において設備の点検中、点検歩廊に設けられた開口部の梯子から下に降りるため、開口部周囲に張られたチェーンをくぐり抜けようとしたところ15.7ｍ下に墜落した。</t>
  </si>
  <si>
    <t>作業床、歩み板</t>
  </si>
  <si>
    <t>（浦河署）</t>
  </si>
  <si>
    <r>
      <rPr>
        <sz val="16"/>
        <rFont val="Segoe UI Symbol"/>
        <family val="2"/>
      </rPr>
      <t>✰</t>
    </r>
    <r>
      <rPr>
        <sz val="16"/>
        <rFont val="ＭＳ Ｐ明朝"/>
        <family val="1"/>
      </rPr>
      <t xml:space="preserve">
5</t>
    </r>
  </si>
  <si>
    <t>70歳代</t>
  </si>
  <si>
    <t>40年以上</t>
  </si>
  <si>
    <t>999日</t>
  </si>
  <si>
    <t>トンネル建設工事業</t>
  </si>
  <si>
    <t>トンネル掘削工事</t>
  </si>
  <si>
    <t>トンネル内のずり出し作業において、車両積載型トラッククレーンが後進で移動していたところ、後方を歩いていた被災者が轢かれた。</t>
  </si>
  <si>
    <t>トラック</t>
  </si>
  <si>
    <t>（函館署）</t>
  </si>
  <si>
    <t>30歳代</t>
  </si>
  <si>
    <t>6日</t>
  </si>
  <si>
    <t>その他の建築工事業</t>
  </si>
  <si>
    <t>防水補修工事</t>
  </si>
  <si>
    <t>マンション屋上防水補修工事現場において、屋上で現場の確認作業を行っていたところ、約31ｍ下の地上に墜落した。</t>
  </si>
  <si>
    <t>建築物、構築物</t>
  </si>
  <si>
    <t>10日</t>
  </si>
  <si>
    <t>倉庫屋根改修工事</t>
  </si>
  <si>
    <t>冷凍倉庫屋根の改修工事現場において、軒先の板金補修作業を行っていたところ、屋根の端から７ｍ下の地上に墜落した。</t>
  </si>
  <si>
    <t>屋根、はり、もや、けた、合掌</t>
  </si>
  <si>
    <t>（釧路署）</t>
  </si>
  <si>
    <t>☆
8</t>
  </si>
  <si>
    <t>20歳代</t>
  </si>
  <si>
    <t>1日</t>
  </si>
  <si>
    <t>その他の土木工事業</t>
  </si>
  <si>
    <t>区画整備工事</t>
  </si>
  <si>
    <t>農地の区画整備工事において、畑の岩石を拾い集める作業を休憩を取りながら約３時間行っていたところ、体調が悪化し救急車で病院に搬送したが熱中症により死亡した。</t>
  </si>
  <si>
    <t>高温・低温の物との接触</t>
  </si>
  <si>
    <t>高温・低温環境</t>
  </si>
  <si>
    <t>ダム施設管理委託業務</t>
  </si>
  <si>
    <t>ダムの草刈作業現場において、刈払機を使用して法面の草刈りをしていたところ、足を滑らせて放水路に墜落し水死した。</t>
  </si>
  <si>
    <t>地山、岩石</t>
  </si>
  <si>
    <t>（滝川署）</t>
  </si>
  <si>
    <t>1～5年</t>
  </si>
  <si>
    <t>機械器具設置工事</t>
  </si>
  <si>
    <t>定期保安工事</t>
  </si>
  <si>
    <t>石炭灰貯蔵サイロの灰出し現場において、サイロのホッパーに堆積した灰の上に乗り、バキュームホースを使用して灰を吸い出していたところ、足元の灰が緩み堆積した灰の中に埋没した。</t>
  </si>
  <si>
    <t>その他の装置、設備</t>
  </si>
  <si>
    <t>（苫小牧署）</t>
  </si>
  <si>
    <t>その他の他建築工事</t>
  </si>
  <si>
    <t>建築物解体工事</t>
  </si>
  <si>
    <t>木造アパート解体工事現場において、高さ1.7ｍの脚立に上がり電動チェーンソーを使用して梁を切断したところ、梁が落下し被災者に激突した。</t>
  </si>
  <si>
    <t>☆
12</t>
  </si>
  <si>
    <t>12日</t>
  </si>
  <si>
    <t>林道改良工事</t>
  </si>
  <si>
    <t>林道ののり面改良工事現場において、エアピックを使用してのり面の岩切り作業を行っていたが、高さ約14ｍ勾配約70度ののり面上でエアホースを回収していたところ、接続器具（ロリップ）がメインロープから外れて地上に墜落した。</t>
  </si>
  <si>
    <t>60歳代</t>
  </si>
  <si>
    <t>風除室撤去新設工事</t>
  </si>
  <si>
    <t>店舗入口の風除室の撤去現場において、高さ1.7ｍの脚立に乗ってサッシのガラス板を取外す作業を行っていた。ガラス板を外した後、天板に腰かけたところ脚立が倒れ地上に墜落した。</t>
  </si>
  <si>
    <t>はしご等</t>
  </si>
  <si>
    <t>☆
14</t>
  </si>
  <si>
    <t>50歳代</t>
  </si>
  <si>
    <t>31～40年</t>
  </si>
  <si>
    <t>713日</t>
  </si>
  <si>
    <t>トンネル掘削到達立坑（直径14.4ｍ、深さ35.5ｍ）において、立坑内に設置された昇降設備の踊場から更に6.6ｍ下の立坑底盤まで降りるため開口部に梯子が設置されていたが、被災者は梯子を盛替える作業中に開口部から底盤に墜落した。</t>
  </si>
  <si>
    <t>開口部</t>
  </si>
  <si>
    <t>（倶知安支署）</t>
  </si>
  <si>
    <t>120日</t>
  </si>
  <si>
    <t>排水管布設工事</t>
  </si>
  <si>
    <t>浄水場の排水管布設工事現場において、排水管を布設するため、ドラグ・ショベルを使用して深さ約２ｍ、幅約1.8ｍまで溝掘削した後、２名が人力で掘削していたところ、側壁が崩壊し、１名が死亡、もう１名は負傷した。</t>
  </si>
  <si>
    <t>（岩見沢署）</t>
  </si>
  <si>
    <t>16
17</t>
  </si>
  <si>
    <t>男
男</t>
  </si>
  <si>
    <t>60歳代
50歳代</t>
  </si>
  <si>
    <t>作業員
作業員</t>
  </si>
  <si>
    <t>5～10年
11～20年</t>
  </si>
  <si>
    <t>1日
1日</t>
  </si>
  <si>
    <t>設備修繕工事</t>
  </si>
  <si>
    <t>コークス工場の設備修繕工事現場において、手持ち式金属切断機を使用してボルトを切断していたところ、切断したボルトが混炭機内に落下したので回収しようと混炭機に入り酸欠で倒れ、救出のために混炭機に入った作業員も酸欠で倒れ２名が死亡した。</t>
  </si>
  <si>
    <t>有害物等との接触</t>
  </si>
  <si>
    <t>（室蘭署）</t>
  </si>
  <si>
    <t>☆
18</t>
  </si>
  <si>
    <t>9日</t>
  </si>
  <si>
    <t>用水路工事</t>
  </si>
  <si>
    <t>用水路工事現場において、塩ビ管（直径30㎝）を布設するため、ドラグ・ショベルを使用して深さ約2.5ｍ、幅60㎝まで溝掘削した後、被災者が中に入り砂の敷き均し作業を行っていたところ、側壁が崩壊した。</t>
  </si>
  <si>
    <t>11～20年</t>
  </si>
  <si>
    <t>会社の敷地内において、積載型トラッククレーンの荷台に設置されているウインチのワイヤロープを交換する作業のため、アウトリガーを伸ばして車体の下に入り込んだ際、回転しているドライブシャフトに巻き込まれた。</t>
  </si>
  <si>
    <t>移動式クレーン</t>
  </si>
  <si>
    <t>（帯広署）</t>
  </si>
  <si>
    <t>女</t>
  </si>
  <si>
    <t>道路建設工事業</t>
  </si>
  <si>
    <t>道路除雪業務</t>
  </si>
  <si>
    <t>道路の除雪作業において、運転していたダンプトラック（２トン）が雪捨て場でスタックした。同社の別のダンプトラック（４トン）で牽引するためダンプトラック（２トン）の前に立って後進するダンプトラック（４トン）を誘導していたところ、ダンプトラックの間にはさまれた。</t>
  </si>
  <si>
    <t>☆21</t>
  </si>
  <si>
    <t>トンネル坑内の器材坑の一次吹付け作業において、エレクター一体型吹付機をリモコンで操作して吹付機のアームを動かしたところ、器材坑の鋼製支保工とアームの間に挟まれた。</t>
  </si>
  <si>
    <t>その他の建設機械等</t>
  </si>
  <si>
    <t>（小樽署）</t>
  </si>
  <si>
    <t>22
23</t>
  </si>
  <si>
    <t>60歳代
60歳代</t>
  </si>
  <si>
    <t>5～10年
5～10年</t>
  </si>
  <si>
    <t>2日
2日</t>
  </si>
  <si>
    <t>施設委託管理業務</t>
  </si>
  <si>
    <t>施設の屋根（軒高５ｍ）の雪下ろし作業において、作業員３名が屋根の雪に上がり雪庇を落としていたところ、屋根の雪が落下し、雪とともに地上に墜落した２名が死亡した。</t>
  </si>
  <si>
    <t>（名寄署）</t>
  </si>
  <si>
    <t>(注)</t>
  </si>
  <si>
    <t>ウイルス感染症等、脳・心臓疾患、心理的負荷による精神障害に基づく業務上災害を除く</t>
  </si>
  <si>
    <t>☆印は建災防北海道支部と北海道建設業協会傘下協会の両方の会員、★印は建災防北海道支部のみの会員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</si>
</sst>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_ "/>
    <numFmt numFmtId="180" formatCode="0_ "/>
    <numFmt numFmtId="181" formatCode="0.E+00"/>
    <numFmt numFmtId="182" formatCode="0;[Red]0"/>
    <numFmt numFmtId="183" formatCode="0.0_);[Red]\(0.0\)"/>
    <numFmt numFmtId="184" formatCode="0_);\(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411]yyyy&quot;年&quot;m&quot;月&quot;d&quot;日&quot;\ dddd"/>
    <numFmt numFmtId="194" formatCode="0&quot;年&quot;"/>
    <numFmt numFmtId="195" formatCode="[$-F400]h:mm:ss\ AM/PM"/>
    <numFmt numFmtId="196" formatCode="0_);[Red]\(0\)"/>
    <numFmt numFmtId="197" formatCode="h:mm;@"/>
    <numFmt numFmtId="198" formatCode="h&quot;時&quot;&quot;台&quot;"/>
    <numFmt numFmtId="199" formatCode="0&quot;時台&quot;"/>
    <numFmt numFmtId="200" formatCode="[$-411]ge\.m\.d;@"/>
    <numFmt numFmtId="201" formatCode="#,##0_);[Red]\(#,##0\)"/>
    <numFmt numFmtId="202" formatCode="0&quot;月&quot;"/>
    <numFmt numFmtId="203" formatCode="_ * #,##0.0_ ;_ * \-#,##0.0_ ;_ * &quot;-&quot;_ ;_ @_ "/>
    <numFmt numFmtId="204" formatCode="[$-411]ggge&quot;年&quot;m&quot;月&quot;d&quot;日&quot;;@"/>
    <numFmt numFmtId="205" formatCode="General\ &quot;歳&quot;"/>
    <numFmt numFmtId="206" formatCode="[$]ggge&quot;年&quot;m&quot;月&quot;d&quot;日&quot;;@"/>
    <numFmt numFmtId="207" formatCode="[$-411]gge&quot;年&quot;m&quot;月&quot;d&quot;日&quot;;@"/>
    <numFmt numFmtId="208" formatCode="[$]gge&quot;年&quot;m&quot;月&quot;d&quot;日&quot;;@"/>
  </numFmts>
  <fonts count="78">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Ｐゴシック"/>
      <family val="3"/>
    </font>
    <font>
      <sz val="11"/>
      <name val="ＭＳ Ｐ明朝"/>
      <family val="1"/>
    </font>
    <font>
      <b/>
      <sz val="18"/>
      <name val="ＭＳ Ｐ明朝"/>
      <family val="1"/>
    </font>
    <font>
      <b/>
      <sz val="12"/>
      <name val="ＭＳ Ｐ明朝"/>
      <family val="1"/>
    </font>
    <font>
      <sz val="12"/>
      <name val="ＭＳ Ｐ明朝"/>
      <family val="1"/>
    </font>
    <font>
      <sz val="9"/>
      <name val="ＭＳ Ｐ明朝"/>
      <family val="1"/>
    </font>
    <font>
      <b/>
      <sz val="16"/>
      <name val="ＭＳ Ｐ明朝"/>
      <family val="1"/>
    </font>
    <font>
      <sz val="10"/>
      <name val="ＭＳ Ｐ明朝"/>
      <family val="1"/>
    </font>
    <font>
      <sz val="11"/>
      <name val="ＭＳ 明朝"/>
      <family val="1"/>
    </font>
    <font>
      <b/>
      <sz val="14"/>
      <name val="ＭＳ Ｐ明朝"/>
      <family val="1"/>
    </font>
    <font>
      <sz val="9"/>
      <name val="ＭＳ 明朝"/>
      <family val="1"/>
    </font>
    <font>
      <sz val="11"/>
      <color indexed="10"/>
      <name val="ＭＳ Ｐゴシック"/>
      <family val="3"/>
    </font>
    <font>
      <u val="single"/>
      <sz val="11"/>
      <color indexed="12"/>
      <name val="ＭＳ Ｐゴシック"/>
      <family val="3"/>
    </font>
    <font>
      <sz val="6"/>
      <name val="ＭＳ Ｐ明朝"/>
      <family val="1"/>
    </font>
    <font>
      <sz val="14"/>
      <name val="ＭＳ 明朝"/>
      <family val="1"/>
    </font>
    <font>
      <b/>
      <sz val="14"/>
      <name val="ＭＳ 明朝"/>
      <family val="1"/>
    </font>
    <font>
      <b/>
      <sz val="16"/>
      <name val="ＭＳ 明朝"/>
      <family val="1"/>
    </font>
    <font>
      <sz val="18"/>
      <name val="ＭＳ Ｐゴシック"/>
      <family val="3"/>
    </font>
    <font>
      <b/>
      <sz val="14"/>
      <color indexed="57"/>
      <name val="ＭＳ 明朝"/>
      <family val="1"/>
    </font>
    <font>
      <b/>
      <sz val="18"/>
      <name val="ＭＳ 明朝"/>
      <family val="1"/>
    </font>
    <font>
      <b/>
      <sz val="22"/>
      <name val="ＭＳ 明朝"/>
      <family val="1"/>
    </font>
    <font>
      <sz val="22"/>
      <name val="ＭＳ Ｐゴシック"/>
      <family val="3"/>
    </font>
    <font>
      <sz val="20"/>
      <name val="ＭＳ Ｐゴシック"/>
      <family val="3"/>
    </font>
    <font>
      <b/>
      <sz val="9"/>
      <name val="ＭＳ 明朝"/>
      <family val="1"/>
    </font>
    <font>
      <b/>
      <sz val="11"/>
      <name val="ＭＳ Ｐ明朝"/>
      <family val="1"/>
    </font>
    <font>
      <sz val="9"/>
      <name val="ＭＳ Ｐゴシック"/>
      <family val="3"/>
    </font>
    <font>
      <sz val="14"/>
      <name val="ＭＳ Ｐゴシック"/>
      <family val="3"/>
    </font>
    <font>
      <sz val="16"/>
      <name val="ＭＳ 明朝"/>
      <family val="1"/>
    </font>
    <font>
      <b/>
      <sz val="14"/>
      <name val="ＭＳ Ｐゴシック"/>
      <family val="3"/>
    </font>
    <font>
      <sz val="16"/>
      <name val="HG丸ｺﾞｼｯｸM-PRO"/>
      <family val="3"/>
    </font>
    <font>
      <b/>
      <sz val="12"/>
      <name val="ＪＳＰ明朝"/>
      <family val="1"/>
    </font>
    <font>
      <sz val="12"/>
      <name val="ＪＳＰ明朝"/>
      <family val="1"/>
    </font>
    <font>
      <sz val="16"/>
      <name val="ＭＳ Ｐ明朝"/>
      <family val="1"/>
    </font>
    <font>
      <sz val="16"/>
      <name val="Segoe UI Symbol"/>
      <family val="2"/>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color indexed="63"/>
      </right>
      <top style="thin"/>
      <bottom style="hair"/>
    </border>
    <border>
      <left style="hair"/>
      <right>
        <color indexed="63"/>
      </right>
      <top style="hair"/>
      <bottom style="hair"/>
    </border>
    <border>
      <left style="thin"/>
      <right style="hair"/>
      <top>
        <color indexed="63"/>
      </top>
      <bottom>
        <color indexed="63"/>
      </bottom>
    </border>
    <border>
      <left style="hair"/>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thin"/>
      <right style="thin"/>
      <top style="thin"/>
      <bottom>
        <color indexed="63"/>
      </bottom>
    </border>
    <border>
      <left style="hair"/>
      <right>
        <color indexed="63"/>
      </right>
      <top style="thin"/>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style="thin"/>
    </border>
    <border>
      <left>
        <color indexed="63"/>
      </left>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style="hair"/>
      <top style="hair"/>
      <bottom style="thin"/>
    </border>
    <border>
      <left style="thin"/>
      <right>
        <color indexed="63"/>
      </right>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hair"/>
      <right style="thin"/>
      <top style="thin"/>
      <bottom style="hair"/>
    </border>
    <border>
      <left style="hair"/>
      <right style="thin"/>
      <top style="hair"/>
      <bottom style="hair"/>
    </border>
    <border>
      <left style="thin"/>
      <right style="hair"/>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bottom>
        <color indexed="63"/>
      </bottom>
    </border>
    <border>
      <left>
        <color indexed="63"/>
      </left>
      <right style="hair"/>
      <top style="thin"/>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hair"/>
      <right style="thin"/>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hair"/>
      <bottom>
        <color indexed="63"/>
      </bottom>
    </border>
    <border>
      <left style="hair"/>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color indexed="63"/>
      </bottom>
    </border>
    <border>
      <left>
        <color indexed="63"/>
      </left>
      <right style="hair"/>
      <top style="thin"/>
      <bottom>
        <color indexed="63"/>
      </bottom>
    </border>
    <border>
      <left style="thin"/>
      <right style="thin"/>
      <top style="thin"/>
      <bottom style="thin"/>
    </border>
    <border>
      <left>
        <color indexed="63"/>
      </left>
      <right>
        <color indexed="63"/>
      </right>
      <top style="thin"/>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medium"/>
      <bottom>
        <color indexed="63"/>
      </bottom>
    </border>
    <border>
      <left style="hair"/>
      <right style="thin"/>
      <top style="medium"/>
      <bottom style="hair"/>
    </border>
    <border>
      <left>
        <color indexed="63"/>
      </left>
      <right style="thin"/>
      <top style="medium"/>
      <bottom style="hair"/>
    </border>
    <border>
      <left style="hair"/>
      <right style="medium"/>
      <top style="medium"/>
      <bottom style="hair"/>
    </border>
    <border>
      <left style="medium"/>
      <right style="hair"/>
      <top>
        <color indexed="63"/>
      </top>
      <bottom>
        <color indexed="63"/>
      </bottom>
    </border>
    <border>
      <left style="hair"/>
      <right style="medium"/>
      <top style="hair"/>
      <bottom style="hair"/>
    </border>
    <border>
      <left style="medium"/>
      <right style="hair"/>
      <top>
        <color indexed="63"/>
      </top>
      <bottom style="medium"/>
    </border>
    <border>
      <left style="hair"/>
      <right>
        <color indexed="63"/>
      </right>
      <top style="hair"/>
      <bottom style="medium"/>
    </border>
    <border>
      <left style="thin"/>
      <right style="hair"/>
      <top style="hair"/>
      <bottom style="medium"/>
    </border>
    <border>
      <left style="hair"/>
      <right style="hair"/>
      <top style="hair"/>
      <bottom style="medium"/>
    </border>
    <border>
      <left style="thin"/>
      <right style="hair"/>
      <top>
        <color indexed="63"/>
      </top>
      <bottom style="medium"/>
    </border>
    <border>
      <left style="hair"/>
      <right style="thin"/>
      <top style="hair"/>
      <bottom style="medium"/>
    </border>
    <border>
      <left>
        <color indexed="63"/>
      </left>
      <right style="thin"/>
      <top style="hair"/>
      <bottom style="medium"/>
    </border>
    <border>
      <left style="hair"/>
      <right style="medium"/>
      <top style="hair"/>
      <bottom style="medium"/>
    </border>
    <border>
      <left>
        <color indexed="63"/>
      </left>
      <right style="hair"/>
      <top>
        <color indexed="63"/>
      </top>
      <bottom style="hair"/>
    </border>
    <border>
      <left>
        <color indexed="63"/>
      </left>
      <right>
        <color indexed="63"/>
      </right>
      <top style="hair"/>
      <bottom style="thin"/>
    </border>
    <border>
      <left style="medium"/>
      <right style="hair"/>
      <top style="thin"/>
      <bottom style="hair"/>
    </border>
    <border>
      <left style="hair"/>
      <right style="medium"/>
      <top>
        <color indexed="63"/>
      </top>
      <bottom style="hair"/>
    </border>
    <border>
      <left style="medium"/>
      <right style="hair"/>
      <top style="hair"/>
      <bottom style="hair"/>
    </border>
    <border>
      <left style="medium"/>
      <right style="hair"/>
      <top style="hair"/>
      <bottom style="thin"/>
    </border>
    <border>
      <left style="hair"/>
      <right style="medium"/>
      <top style="hair"/>
      <bottom style="thin"/>
    </border>
    <border>
      <left style="medium"/>
      <right style="hair"/>
      <top>
        <color indexed="63"/>
      </top>
      <bottom style="hair"/>
    </border>
    <border>
      <left style="medium"/>
      <right>
        <color indexed="63"/>
      </right>
      <top>
        <color indexed="63"/>
      </top>
      <bottom style="hair"/>
    </border>
    <border>
      <left style="medium"/>
      <right>
        <color indexed="63"/>
      </right>
      <top style="hair"/>
      <bottom style="medium"/>
    </border>
    <border>
      <left style="medium"/>
      <right style="medium"/>
      <top style="medium"/>
      <bottom style="hair"/>
    </border>
    <border>
      <left style="medium"/>
      <right style="medium"/>
      <top>
        <color indexed="63"/>
      </top>
      <bottom>
        <color indexed="63"/>
      </bottom>
    </border>
    <border>
      <left style="medium"/>
      <right style="medium"/>
      <top>
        <color indexed="63"/>
      </top>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medium"/>
      <top style="thin"/>
      <bottom style="medium"/>
    </border>
    <border>
      <left>
        <color indexed="63"/>
      </left>
      <right style="hair"/>
      <top style="hair"/>
      <bottom>
        <color indexed="63"/>
      </bottom>
    </border>
    <border>
      <left style="medium"/>
      <right style="medium"/>
      <top style="hair"/>
      <bottom>
        <color indexed="63"/>
      </bottom>
    </border>
    <border>
      <left>
        <color indexed="63"/>
      </left>
      <right>
        <color indexed="63"/>
      </right>
      <top style="thin"/>
      <bottom style="thin"/>
    </border>
    <border>
      <left style="medium"/>
      <right style="medium"/>
      <top>
        <color indexed="63"/>
      </top>
      <bottom style="hair"/>
    </border>
    <border>
      <left>
        <color indexed="63"/>
      </left>
      <right>
        <color indexed="63"/>
      </right>
      <top style="thin"/>
      <bottom style="hair"/>
    </border>
    <border>
      <left style="medium"/>
      <right style="hair"/>
      <top style="medium"/>
      <bottom>
        <color indexed="63"/>
      </bottom>
    </border>
    <border>
      <left style="medium"/>
      <right>
        <color indexed="63"/>
      </right>
      <top style="hair"/>
      <bottom style="hair"/>
    </border>
    <border>
      <left>
        <color indexed="63"/>
      </left>
      <right style="medium"/>
      <top style="hair"/>
      <bottom style="hair"/>
    </border>
    <border>
      <left/>
      <right/>
      <top style="hair"/>
      <bottom style="hair"/>
    </border>
    <border>
      <left style="medium"/>
      <right style="hair"/>
      <top style="thin"/>
      <bottom>
        <color indexed="63"/>
      </bottom>
    </border>
    <border>
      <left style="medium"/>
      <right style="hair"/>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medium"/>
      <right>
        <color indexed="63"/>
      </right>
      <top style="thin"/>
      <bottom style="hair"/>
    </border>
    <border>
      <left>
        <color indexed="63"/>
      </left>
      <right style="medium"/>
      <top style="thin"/>
      <bottom style="hair"/>
    </border>
    <border>
      <left style="medium"/>
      <right style="hair"/>
      <top style="medium"/>
      <bottom style="hair"/>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5"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1" fillId="0" borderId="0">
      <alignment/>
      <protection/>
    </xf>
    <xf numFmtId="0" fontId="5" fillId="0" borderId="0" applyNumberFormat="0" applyFill="0" applyBorder="0" applyAlignment="0" applyProtection="0"/>
    <xf numFmtId="0" fontId="76" fillId="32" borderId="0" applyNumberFormat="0" applyBorder="0" applyAlignment="0" applyProtection="0"/>
  </cellStyleXfs>
  <cellXfs count="707">
    <xf numFmtId="0" fontId="0" fillId="0" borderId="0" xfId="0" applyAlignment="1">
      <alignment/>
    </xf>
    <xf numFmtId="0" fontId="8" fillId="0" borderId="0" xfId="0" applyFont="1" applyFill="1" applyAlignment="1">
      <alignment vertical="center"/>
    </xf>
    <xf numFmtId="0" fontId="7" fillId="0" borderId="0" xfId="102" applyFill="1">
      <alignment/>
      <protection/>
    </xf>
    <xf numFmtId="0" fontId="18" fillId="0" borderId="0" xfId="102" applyFont="1" applyFill="1">
      <alignment/>
      <protection/>
    </xf>
    <xf numFmtId="0" fontId="11" fillId="0" borderId="0" xfId="0" applyFont="1" applyFill="1" applyAlignment="1">
      <alignment vertical="center"/>
    </xf>
    <xf numFmtId="49" fontId="9" fillId="0" borderId="0" xfId="102" applyNumberFormat="1" applyFont="1" applyFill="1" applyAlignment="1">
      <alignment horizontal="center" vertical="center"/>
      <protection/>
    </xf>
    <xf numFmtId="0" fontId="8" fillId="0" borderId="0" xfId="0" applyFont="1" applyFill="1" applyAlignment="1">
      <alignment vertical="top"/>
    </xf>
    <xf numFmtId="0" fontId="11" fillId="0" borderId="0" xfId="0" applyFont="1" applyFill="1" applyAlignment="1">
      <alignment horizontal="right" vertical="top"/>
    </xf>
    <xf numFmtId="0" fontId="8" fillId="0" borderId="0" xfId="102" applyFont="1" applyFill="1" applyAlignment="1">
      <alignment vertical="top"/>
      <protection/>
    </xf>
    <xf numFmtId="0" fontId="8" fillId="0" borderId="0" xfId="102" applyFont="1" applyFill="1" applyAlignment="1">
      <alignment vertical="center"/>
      <protection/>
    </xf>
    <xf numFmtId="0" fontId="11" fillId="0" borderId="0" xfId="101" applyFont="1" applyFill="1" applyBorder="1" applyAlignment="1">
      <alignment horizontal="center" vertical="center"/>
      <protection/>
    </xf>
    <xf numFmtId="180" fontId="11" fillId="0" borderId="0" xfId="101" applyNumberFormat="1" applyFont="1" applyFill="1" applyBorder="1" applyAlignment="1">
      <alignment horizontal="center" vertical="center"/>
      <protection/>
    </xf>
    <xf numFmtId="3" fontId="11" fillId="0" borderId="0" xfId="101" applyNumberFormat="1" applyFont="1" applyFill="1" applyBorder="1" applyAlignment="1">
      <alignment horizontal="center" vertical="center"/>
      <protection/>
    </xf>
    <xf numFmtId="0" fontId="14" fillId="0" borderId="0" xfId="103" applyFont="1">
      <alignment/>
      <protection/>
    </xf>
    <xf numFmtId="0" fontId="0" fillId="0" borderId="0" xfId="103" applyFont="1">
      <alignment/>
      <protection/>
    </xf>
    <xf numFmtId="0" fontId="14" fillId="0" borderId="0" xfId="103" applyFont="1" applyBorder="1">
      <alignment/>
      <protection/>
    </xf>
    <xf numFmtId="0" fontId="14" fillId="0" borderId="10" xfId="103" applyFont="1" applyBorder="1" applyAlignment="1">
      <alignment horizontal="distributed" vertical="center" wrapText="1"/>
      <protection/>
    </xf>
    <xf numFmtId="0" fontId="14" fillId="0" borderId="11" xfId="103" applyFont="1" applyBorder="1" applyAlignment="1">
      <alignment horizontal="right" vertical="center"/>
      <protection/>
    </xf>
    <xf numFmtId="0" fontId="14" fillId="0" borderId="12" xfId="103" applyFont="1" applyBorder="1" applyAlignment="1">
      <alignment horizontal="right" vertical="center"/>
      <protection/>
    </xf>
    <xf numFmtId="0" fontId="14" fillId="0" borderId="13" xfId="103" applyFont="1" applyBorder="1" applyAlignment="1">
      <alignment horizontal="center" vertical="top"/>
      <protection/>
    </xf>
    <xf numFmtId="0" fontId="14" fillId="0" borderId="14" xfId="103" applyFont="1" applyBorder="1" applyAlignment="1">
      <alignment horizontal="right" vertical="center"/>
      <protection/>
    </xf>
    <xf numFmtId="0" fontId="14" fillId="0" borderId="15" xfId="103" applyFont="1" applyBorder="1" applyAlignment="1">
      <alignment horizontal="right" vertical="center"/>
      <protection/>
    </xf>
    <xf numFmtId="0" fontId="14" fillId="0" borderId="16" xfId="103" applyFont="1" applyBorder="1" applyAlignment="1">
      <alignment horizontal="right" vertical="center"/>
      <protection/>
    </xf>
    <xf numFmtId="0" fontId="14" fillId="0" borderId="11" xfId="103" applyFont="1" applyBorder="1" applyAlignment="1">
      <alignment horizontal="distributed" vertical="center"/>
      <protection/>
    </xf>
    <xf numFmtId="0" fontId="0" fillId="0" borderId="0" xfId="103" applyFont="1" applyBorder="1" applyAlignment="1">
      <alignment/>
      <protection/>
    </xf>
    <xf numFmtId="0" fontId="15" fillId="0" borderId="0" xfId="103" applyFont="1">
      <alignment/>
      <protection/>
    </xf>
    <xf numFmtId="0" fontId="17" fillId="0" borderId="0" xfId="103" applyFont="1" applyBorder="1">
      <alignment/>
      <protection/>
    </xf>
    <xf numFmtId="0" fontId="17" fillId="0" borderId="0" xfId="103" applyFont="1">
      <alignment/>
      <protection/>
    </xf>
    <xf numFmtId="0" fontId="17" fillId="0" borderId="0" xfId="103" applyFont="1" applyAlignment="1">
      <alignment horizontal="right"/>
      <protection/>
    </xf>
    <xf numFmtId="0" fontId="17" fillId="0" borderId="17" xfId="103" applyFont="1" applyBorder="1">
      <alignment/>
      <protection/>
    </xf>
    <xf numFmtId="0" fontId="17" fillId="0" borderId="18" xfId="103" applyFont="1" applyBorder="1">
      <alignment/>
      <protection/>
    </xf>
    <xf numFmtId="0" fontId="17" fillId="0" borderId="19" xfId="103" applyFont="1" applyBorder="1" applyAlignment="1">
      <alignment horizontal="center" vertical="distributed"/>
      <protection/>
    </xf>
    <xf numFmtId="0" fontId="17" fillId="0" borderId="20" xfId="103" applyFont="1" applyBorder="1" applyAlignment="1">
      <alignment horizontal="center" vertical="distributed"/>
      <protection/>
    </xf>
    <xf numFmtId="0" fontId="17" fillId="0" borderId="21" xfId="103" applyFont="1" applyBorder="1" applyAlignment="1">
      <alignment horizontal="center" vertical="distributed"/>
      <protection/>
    </xf>
    <xf numFmtId="0" fontId="17" fillId="0" borderId="22" xfId="103" applyFont="1" applyBorder="1" applyAlignment="1">
      <alignment horizontal="center" vertical="distributed" textRotation="255"/>
      <protection/>
    </xf>
    <xf numFmtId="0" fontId="17" fillId="0" borderId="23" xfId="103" applyFont="1" applyBorder="1" applyAlignment="1">
      <alignment horizontal="justify" vertical="distributed"/>
      <protection/>
    </xf>
    <xf numFmtId="0" fontId="17" fillId="0" borderId="13" xfId="103" applyFont="1" applyBorder="1" applyAlignment="1">
      <alignment horizontal="center" vertical="distributed" textRotation="255"/>
      <protection/>
    </xf>
    <xf numFmtId="0" fontId="17" fillId="0" borderId="24" xfId="103" applyFont="1" applyBorder="1" applyAlignment="1">
      <alignment horizontal="center" vertical="distributed" textRotation="255"/>
      <protection/>
    </xf>
    <xf numFmtId="0" fontId="17" fillId="0" borderId="25" xfId="103" applyFont="1" applyBorder="1" applyAlignment="1">
      <alignment horizontal="center" vertical="distributed" textRotation="255"/>
      <protection/>
    </xf>
    <xf numFmtId="0" fontId="17" fillId="0" borderId="26" xfId="103" applyFont="1" applyBorder="1" applyAlignment="1">
      <alignment textRotation="255"/>
      <protection/>
    </xf>
    <xf numFmtId="0" fontId="17" fillId="0" borderId="27" xfId="103" applyFont="1" applyBorder="1" applyAlignment="1">
      <alignment horizontal="center" vertical="distributed" textRotation="255"/>
      <protection/>
    </xf>
    <xf numFmtId="0" fontId="17" fillId="0" borderId="0" xfId="103" applyFont="1" applyAlignment="1">
      <alignment horizontal="center" vertical="distributed" textRotation="255"/>
      <protection/>
    </xf>
    <xf numFmtId="0" fontId="17" fillId="0" borderId="28" xfId="103" applyFont="1" applyBorder="1" applyAlignment="1">
      <alignment horizontal="center" vertical="distributed" textRotation="255"/>
      <protection/>
    </xf>
    <xf numFmtId="0" fontId="17" fillId="0" borderId="29" xfId="103" applyFont="1" applyBorder="1" applyAlignment="1">
      <alignment horizontal="center"/>
      <protection/>
    </xf>
    <xf numFmtId="0" fontId="17" fillId="0" borderId="30" xfId="103" applyFont="1" applyBorder="1" applyAlignment="1">
      <alignment horizontal="center"/>
      <protection/>
    </xf>
    <xf numFmtId="0" fontId="17" fillId="0" borderId="31" xfId="103" applyFont="1" applyBorder="1" applyAlignment="1">
      <alignment horizontal="center"/>
      <protection/>
    </xf>
    <xf numFmtId="0" fontId="17" fillId="0" borderId="32" xfId="103" applyFont="1" applyBorder="1">
      <alignment/>
      <protection/>
    </xf>
    <xf numFmtId="0" fontId="17" fillId="0" borderId="33" xfId="103" applyFont="1" applyBorder="1">
      <alignment/>
      <protection/>
    </xf>
    <xf numFmtId="0" fontId="17" fillId="0" borderId="34" xfId="103" applyFont="1" applyBorder="1">
      <alignment/>
      <protection/>
    </xf>
    <xf numFmtId="0" fontId="17" fillId="0" borderId="35" xfId="103" applyFont="1" applyBorder="1">
      <alignment/>
      <protection/>
    </xf>
    <xf numFmtId="0" fontId="17" fillId="0" borderId="36" xfId="103" applyFont="1" applyBorder="1">
      <alignment/>
      <protection/>
    </xf>
    <xf numFmtId="0" fontId="17" fillId="0" borderId="37" xfId="103" applyFont="1" applyBorder="1">
      <alignment/>
      <protection/>
    </xf>
    <xf numFmtId="0" fontId="17" fillId="0" borderId="38" xfId="103" applyFont="1" applyBorder="1">
      <alignment/>
      <protection/>
    </xf>
    <xf numFmtId="0" fontId="17" fillId="0" borderId="39" xfId="103" applyFont="1" applyBorder="1">
      <alignment/>
      <protection/>
    </xf>
    <xf numFmtId="0" fontId="15" fillId="0" borderId="0" xfId="103" applyFont="1" applyBorder="1" applyAlignment="1">
      <alignment/>
      <protection/>
    </xf>
    <xf numFmtId="0" fontId="8" fillId="0" borderId="0" xfId="103" applyFont="1">
      <alignment/>
      <protection/>
    </xf>
    <xf numFmtId="0" fontId="8" fillId="0" borderId="0" xfId="103" applyFont="1" applyBorder="1">
      <alignment/>
      <protection/>
    </xf>
    <xf numFmtId="0" fontId="12" fillId="0" borderId="17" xfId="103" applyFont="1" applyBorder="1" applyAlignment="1">
      <alignment horizontal="right"/>
      <protection/>
    </xf>
    <xf numFmtId="0" fontId="8" fillId="0" borderId="40" xfId="103" applyFont="1" applyBorder="1" applyAlignment="1">
      <alignment horizontal="center" vertical="center"/>
      <protection/>
    </xf>
    <xf numFmtId="0" fontId="8" fillId="0" borderId="37" xfId="103" applyFont="1" applyBorder="1" applyAlignment="1">
      <alignment horizontal="center" vertical="center"/>
      <protection/>
    </xf>
    <xf numFmtId="0" fontId="12" fillId="0" borderId="34" xfId="103" applyFont="1" applyBorder="1" applyAlignment="1">
      <alignment wrapText="1"/>
      <protection/>
    </xf>
    <xf numFmtId="0" fontId="14" fillId="0" borderId="31" xfId="103" applyFont="1" applyBorder="1" applyAlignment="1">
      <alignment horizontal="distributed" vertical="center" wrapText="1"/>
      <protection/>
    </xf>
    <xf numFmtId="0" fontId="14" fillId="0" borderId="32" xfId="103" applyFont="1" applyBorder="1" applyAlignment="1">
      <alignment horizontal="distributed" vertical="center" wrapText="1"/>
      <protection/>
    </xf>
    <xf numFmtId="0" fontId="14" fillId="0" borderId="33" xfId="103" applyFont="1" applyBorder="1" applyAlignment="1">
      <alignment horizontal="distributed" vertical="center" wrapText="1"/>
      <protection/>
    </xf>
    <xf numFmtId="0" fontId="14" fillId="0" borderId="41" xfId="103" applyFont="1" applyBorder="1" applyAlignment="1">
      <alignment horizontal="distributed" vertical="center" wrapText="1"/>
      <protection/>
    </xf>
    <xf numFmtId="0" fontId="14" fillId="0" borderId="14" xfId="103" applyFont="1" applyBorder="1" applyAlignment="1">
      <alignment horizontal="distributed" vertical="center" wrapText="1"/>
      <protection/>
    </xf>
    <xf numFmtId="0" fontId="14" fillId="0" borderId="42" xfId="103" applyFont="1" applyBorder="1" applyAlignment="1">
      <alignment horizontal="distributed" vertical="center" wrapText="1"/>
      <protection/>
    </xf>
    <xf numFmtId="0" fontId="14" fillId="0" borderId="39" xfId="103" applyFont="1" applyBorder="1" applyAlignment="1">
      <alignment horizontal="distributed" vertical="center" wrapText="1"/>
      <protection/>
    </xf>
    <xf numFmtId="0" fontId="12" fillId="0" borderId="43" xfId="103" applyFont="1" applyBorder="1" applyAlignment="1">
      <alignment horizontal="distributed" vertical="center"/>
      <protection/>
    </xf>
    <xf numFmtId="0" fontId="12" fillId="0" borderId="44" xfId="103" applyFont="1" applyBorder="1" applyAlignment="1">
      <alignment horizontal="distributed" vertical="center"/>
      <protection/>
    </xf>
    <xf numFmtId="0" fontId="12" fillId="0" borderId="45" xfId="103" applyFont="1" applyBorder="1" applyAlignment="1">
      <alignment horizontal="distributed" vertical="center"/>
      <protection/>
    </xf>
    <xf numFmtId="0" fontId="12" fillId="0" borderId="46" xfId="103" applyFont="1" applyBorder="1" applyAlignment="1">
      <alignment horizontal="distributed" vertical="center"/>
      <protection/>
    </xf>
    <xf numFmtId="0" fontId="8" fillId="0" borderId="0" xfId="103" applyFont="1" applyAlignment="1">
      <alignment/>
      <protection/>
    </xf>
    <xf numFmtId="0" fontId="8" fillId="0" borderId="0" xfId="103" applyFont="1" applyBorder="1" applyAlignment="1">
      <alignment/>
      <protection/>
    </xf>
    <xf numFmtId="0" fontId="17" fillId="0" borderId="23" xfId="103" applyFont="1" applyBorder="1" applyAlignment="1">
      <alignment horizontal="center" vertical="top" textRotation="255"/>
      <protection/>
    </xf>
    <xf numFmtId="0" fontId="15" fillId="0" borderId="0" xfId="103" applyFont="1" applyBorder="1" applyAlignment="1">
      <alignment horizontal="center"/>
      <protection/>
    </xf>
    <xf numFmtId="0" fontId="15" fillId="0" borderId="0" xfId="103" applyFont="1" applyAlignment="1">
      <alignment horizontal="center"/>
      <protection/>
    </xf>
    <xf numFmtId="3" fontId="8" fillId="0" borderId="43" xfId="0" applyNumberFormat="1" applyFont="1" applyBorder="1" applyAlignment="1">
      <alignment horizontal="center" vertical="center"/>
    </xf>
    <xf numFmtId="3" fontId="8" fillId="0" borderId="47" xfId="0" applyNumberFormat="1" applyFont="1" applyBorder="1" applyAlignment="1">
      <alignment horizontal="center" vertical="center"/>
    </xf>
    <xf numFmtId="3" fontId="8" fillId="0" borderId="48" xfId="0" applyNumberFormat="1" applyFont="1" applyBorder="1" applyAlignment="1">
      <alignment horizontal="center" vertical="center"/>
    </xf>
    <xf numFmtId="3" fontId="8" fillId="0" borderId="44" xfId="0" applyNumberFormat="1" applyFont="1" applyBorder="1" applyAlignment="1">
      <alignment horizontal="center" vertical="center"/>
    </xf>
    <xf numFmtId="3" fontId="8" fillId="0" borderId="38" xfId="0" applyNumberFormat="1" applyFont="1" applyBorder="1" applyAlignment="1">
      <alignment horizontal="center" vertical="center"/>
    </xf>
    <xf numFmtId="3" fontId="8" fillId="0" borderId="38" xfId="0" applyNumberFormat="1" applyFont="1" applyBorder="1" applyAlignment="1">
      <alignment horizontal="center" vertical="center" wrapText="1"/>
    </xf>
    <xf numFmtId="3" fontId="8" fillId="0" borderId="10" xfId="0" applyNumberFormat="1" applyFont="1" applyBorder="1" applyAlignment="1">
      <alignment horizontal="center" vertical="center"/>
    </xf>
    <xf numFmtId="3" fontId="8" fillId="0" borderId="42" xfId="0" applyNumberFormat="1" applyFont="1" applyBorder="1" applyAlignment="1">
      <alignment horizontal="center" vertical="center"/>
    </xf>
    <xf numFmtId="3" fontId="8" fillId="0" borderId="39" xfId="0" applyNumberFormat="1" applyFont="1" applyBorder="1" applyAlignment="1">
      <alignment horizontal="center" vertical="center"/>
    </xf>
    <xf numFmtId="3" fontId="8" fillId="0" borderId="39" xfId="0" applyNumberFormat="1" applyFont="1" applyBorder="1" applyAlignment="1">
      <alignment horizontal="center" vertical="center" wrapText="1"/>
    </xf>
    <xf numFmtId="3" fontId="8" fillId="0" borderId="46"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49" xfId="0" applyNumberFormat="1"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47" xfId="0" applyFont="1" applyBorder="1" applyAlignment="1">
      <alignment horizontal="center" vertical="center"/>
    </xf>
    <xf numFmtId="0" fontId="17" fillId="0" borderId="40"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48" xfId="0" applyFont="1" applyBorder="1" applyAlignment="1">
      <alignment horizontal="center" vertical="center"/>
    </xf>
    <xf numFmtId="0" fontId="17" fillId="0" borderId="44" xfId="0" applyFont="1" applyBorder="1" applyAlignment="1">
      <alignment horizontal="center" vertical="center"/>
    </xf>
    <xf numFmtId="0" fontId="17" fillId="0" borderId="41" xfId="0" applyFont="1" applyBorder="1" applyAlignment="1">
      <alignment horizontal="center" vertical="center"/>
    </xf>
    <xf numFmtId="0" fontId="17" fillId="0" borderId="57" xfId="0" applyFont="1" applyBorder="1" applyAlignment="1">
      <alignment horizontal="center" vertical="center"/>
    </xf>
    <xf numFmtId="0" fontId="17" fillId="0" borderId="10" xfId="0" applyFont="1" applyBorder="1" applyAlignment="1">
      <alignment horizontal="center" vertical="center"/>
    </xf>
    <xf numFmtId="0" fontId="17" fillId="0" borderId="42"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4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46"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47"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48" xfId="0" applyFont="1" applyBorder="1" applyAlignment="1">
      <alignment horizontal="center" vertical="center"/>
    </xf>
    <xf numFmtId="0" fontId="14" fillId="0" borderId="62" xfId="0" applyFont="1" applyBorder="1" applyAlignment="1">
      <alignment horizontal="center" vertical="center"/>
    </xf>
    <xf numFmtId="0" fontId="14" fillId="0" borderId="41" xfId="0" applyFont="1" applyBorder="1" applyAlignment="1">
      <alignment horizontal="center" vertical="center"/>
    </xf>
    <xf numFmtId="0" fontId="14" fillId="0" borderId="57" xfId="0" applyFont="1" applyBorder="1" applyAlignment="1">
      <alignment horizontal="center" vertical="center"/>
    </xf>
    <xf numFmtId="0" fontId="14" fillId="0" borderId="10"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32" xfId="0" applyFont="1" applyBorder="1" applyAlignment="1">
      <alignment horizontal="center" vertical="center"/>
    </xf>
    <xf numFmtId="0" fontId="14" fillId="0" borderId="16" xfId="0" applyFont="1" applyBorder="1" applyAlignment="1">
      <alignment horizontal="center" vertical="center"/>
    </xf>
    <xf numFmtId="0" fontId="14" fillId="0" borderId="24" xfId="0" applyFont="1" applyBorder="1" applyAlignment="1">
      <alignment horizontal="center" vertical="center"/>
    </xf>
    <xf numFmtId="0" fontId="14" fillId="0" borderId="52" xfId="0" applyFont="1" applyBorder="1" applyAlignment="1">
      <alignment horizontal="center" vertical="center"/>
    </xf>
    <xf numFmtId="0" fontId="14" fillId="0" borderId="40" xfId="0" applyFont="1" applyBorder="1" applyAlignment="1">
      <alignment horizontal="center" vertical="center"/>
    </xf>
    <xf numFmtId="0" fontId="14" fillId="0" borderId="11"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179" fontId="14" fillId="0" borderId="42" xfId="0" applyNumberFormat="1" applyFont="1" applyBorder="1" applyAlignment="1">
      <alignment horizontal="center" vertical="center" shrinkToFit="1"/>
    </xf>
    <xf numFmtId="179" fontId="14" fillId="0" borderId="57" xfId="0" applyNumberFormat="1" applyFont="1" applyBorder="1" applyAlignment="1">
      <alignment horizontal="center" vertical="center" shrinkToFit="1"/>
    </xf>
    <xf numFmtId="179" fontId="14" fillId="0" borderId="10" xfId="0" applyNumberFormat="1" applyFont="1" applyBorder="1" applyAlignment="1">
      <alignment horizontal="center" vertical="center" shrinkToFit="1"/>
    </xf>
    <xf numFmtId="3" fontId="8" fillId="0" borderId="53" xfId="0" applyNumberFormat="1" applyFont="1" applyBorder="1" applyAlignment="1">
      <alignment horizontal="center" vertical="center"/>
    </xf>
    <xf numFmtId="3" fontId="8" fillId="0" borderId="37" xfId="0" applyNumberFormat="1" applyFont="1" applyBorder="1" applyAlignment="1">
      <alignment horizontal="center" vertical="center"/>
    </xf>
    <xf numFmtId="0" fontId="20" fillId="0" borderId="14" xfId="103" applyFont="1" applyBorder="1" applyAlignment="1">
      <alignment horizontal="distributed" vertical="center"/>
      <protection/>
    </xf>
    <xf numFmtId="3" fontId="8" fillId="0" borderId="0" xfId="0" applyNumberFormat="1" applyFont="1" applyBorder="1" applyAlignment="1">
      <alignment horizontal="center"/>
    </xf>
    <xf numFmtId="49" fontId="9" fillId="0" borderId="0" xfId="0" applyNumberFormat="1" applyFont="1" applyFill="1" applyAlignment="1">
      <alignment horizontal="center" vertical="center"/>
    </xf>
    <xf numFmtId="0" fontId="11" fillId="0" borderId="67" xfId="103" applyFont="1" applyBorder="1" applyAlignment="1">
      <alignment horizontal="center"/>
      <protection/>
    </xf>
    <xf numFmtId="0" fontId="8" fillId="0" borderId="67" xfId="0" applyFont="1" applyFill="1" applyBorder="1" applyAlignment="1">
      <alignment horizontal="right" vertical="center"/>
    </xf>
    <xf numFmtId="0" fontId="8" fillId="0" borderId="68" xfId="0" applyFont="1" applyFill="1" applyBorder="1" applyAlignment="1">
      <alignment vertical="center"/>
    </xf>
    <xf numFmtId="0" fontId="8" fillId="0" borderId="69" xfId="0" applyFont="1" applyFill="1" applyBorder="1" applyAlignment="1">
      <alignment horizontal="right" vertical="center"/>
    </xf>
    <xf numFmtId="0" fontId="14" fillId="0" borderId="50" xfId="0" applyFont="1" applyFill="1" applyBorder="1" applyAlignment="1">
      <alignment vertical="center"/>
    </xf>
    <xf numFmtId="0" fontId="8" fillId="0" borderId="29" xfId="0" applyFont="1" applyFill="1" applyBorder="1" applyAlignment="1">
      <alignment vertical="center"/>
    </xf>
    <xf numFmtId="0" fontId="8" fillId="0" borderId="34" xfId="0" applyFont="1" applyFill="1" applyBorder="1" applyAlignment="1">
      <alignment vertical="center"/>
    </xf>
    <xf numFmtId="0" fontId="8" fillId="0" borderId="41" xfId="0" applyFont="1" applyFill="1" applyBorder="1" applyAlignment="1">
      <alignment horizontal="distributed" vertical="center"/>
    </xf>
    <xf numFmtId="0" fontId="8" fillId="0" borderId="58"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35"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70"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0" xfId="0" applyFont="1" applyFill="1" applyAlignment="1">
      <alignment horizontal="right" vertical="top"/>
    </xf>
    <xf numFmtId="0" fontId="8" fillId="0" borderId="14" xfId="0" applyFont="1" applyFill="1" applyBorder="1" applyAlignment="1">
      <alignment horizontal="center"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0" xfId="103" applyFont="1" applyAlignment="1">
      <alignment horizontal="right"/>
      <protection/>
    </xf>
    <xf numFmtId="0" fontId="11" fillId="0" borderId="67" xfId="103" applyFont="1" applyBorder="1" applyAlignment="1">
      <alignment horizontal="right"/>
      <protection/>
    </xf>
    <xf numFmtId="0" fontId="8" fillId="0" borderId="48"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47" xfId="0" applyFont="1" applyFill="1" applyBorder="1" applyAlignment="1">
      <alignment horizontal="distributed" vertical="center"/>
    </xf>
    <xf numFmtId="0" fontId="17" fillId="0" borderId="37" xfId="103" applyFont="1" applyBorder="1" applyAlignment="1">
      <alignment horizontal="center" vertical="center"/>
      <protection/>
    </xf>
    <xf numFmtId="49" fontId="17" fillId="0" borderId="53" xfId="103" applyNumberFormat="1" applyFont="1" applyBorder="1" applyAlignment="1">
      <alignment horizontal="center" vertical="center"/>
      <protection/>
    </xf>
    <xf numFmtId="49" fontId="17" fillId="0" borderId="54" xfId="103" applyNumberFormat="1" applyFont="1" applyBorder="1" applyAlignment="1">
      <alignment horizontal="center" vertical="center"/>
      <protection/>
    </xf>
    <xf numFmtId="0" fontId="17" fillId="0" borderId="37" xfId="103" applyFont="1" applyBorder="1" applyAlignment="1">
      <alignment shrinkToFit="1"/>
      <protection/>
    </xf>
    <xf numFmtId="0" fontId="17" fillId="0" borderId="38" xfId="103" applyFont="1" applyBorder="1" applyAlignment="1">
      <alignment shrinkToFit="1"/>
      <protection/>
    </xf>
    <xf numFmtId="0" fontId="17" fillId="0" borderId="39" xfId="103" applyFont="1" applyBorder="1" applyAlignment="1">
      <alignment shrinkToFit="1"/>
      <protection/>
    </xf>
    <xf numFmtId="0" fontId="21" fillId="0" borderId="0" xfId="104">
      <alignment/>
      <protection/>
    </xf>
    <xf numFmtId="0" fontId="22" fillId="0" borderId="0" xfId="104" applyFont="1" applyBorder="1" applyAlignment="1" applyProtection="1">
      <alignment horizontal="left" vertical="center"/>
      <protection/>
    </xf>
    <xf numFmtId="0" fontId="22" fillId="0" borderId="0" xfId="104" applyFont="1" applyAlignment="1">
      <alignment vertical="center"/>
      <protection/>
    </xf>
    <xf numFmtId="0" fontId="22" fillId="0" borderId="0" xfId="104" applyFont="1">
      <alignment/>
      <protection/>
    </xf>
    <xf numFmtId="0" fontId="22" fillId="0" borderId="0" xfId="104" applyFont="1" applyAlignment="1" applyProtection="1">
      <alignment horizontal="left" vertical="center"/>
      <protection/>
    </xf>
    <xf numFmtId="0" fontId="25" fillId="0" borderId="0" xfId="104" applyFont="1" applyBorder="1" applyAlignment="1">
      <alignment horizontal="center" vertical="center"/>
      <protection/>
    </xf>
    <xf numFmtId="0" fontId="25" fillId="0" borderId="0" xfId="104" applyFont="1" applyBorder="1" applyAlignment="1">
      <alignment horizontal="left" vertical="center"/>
      <protection/>
    </xf>
    <xf numFmtId="0" fontId="23" fillId="0" borderId="0" xfId="104" applyFont="1" applyBorder="1" applyAlignment="1">
      <alignment vertical="center"/>
      <protection/>
    </xf>
    <xf numFmtId="0" fontId="29" fillId="0" borderId="67" xfId="87" applyFont="1" applyBorder="1" applyAlignment="1">
      <alignment horizontal="center"/>
      <protection/>
    </xf>
    <xf numFmtId="0" fontId="24" fillId="0" borderId="0" xfId="87" applyFont="1" applyBorder="1" applyAlignment="1">
      <alignment horizontal="center" vertical="center"/>
      <protection/>
    </xf>
    <xf numFmtId="3" fontId="21" fillId="0" borderId="0" xfId="104" applyNumberFormat="1" applyFont="1" applyAlignment="1">
      <alignment vertical="center"/>
      <protection/>
    </xf>
    <xf numFmtId="3" fontId="22" fillId="0" borderId="0" xfId="104" applyNumberFormat="1" applyFont="1" applyAlignment="1">
      <alignment vertical="center"/>
      <protection/>
    </xf>
    <xf numFmtId="0" fontId="26" fillId="0" borderId="0" xfId="104" applyFont="1" applyBorder="1" applyAlignment="1" applyProtection="1">
      <alignment horizontal="right" vertical="center"/>
      <protection/>
    </xf>
    <xf numFmtId="0" fontId="8" fillId="0" borderId="0" xfId="0" applyFont="1" applyAlignment="1">
      <alignment/>
    </xf>
    <xf numFmtId="0" fontId="8" fillId="0" borderId="0" xfId="0" applyFont="1" applyAlignment="1">
      <alignment vertical="center"/>
    </xf>
    <xf numFmtId="0" fontId="77" fillId="0" borderId="0" xfId="0" applyFont="1" applyAlignment="1">
      <alignment/>
    </xf>
    <xf numFmtId="0" fontId="8" fillId="0" borderId="68" xfId="0" applyFont="1" applyBorder="1" applyAlignment="1">
      <alignment vertical="center"/>
    </xf>
    <xf numFmtId="0" fontId="8" fillId="0" borderId="69" xfId="0" applyFont="1" applyBorder="1" applyAlignment="1">
      <alignment horizontal="right" vertical="center"/>
    </xf>
    <xf numFmtId="0" fontId="14" fillId="0" borderId="50" xfId="0" applyFont="1" applyBorder="1" applyAlignment="1">
      <alignment horizontal="center" vertical="center"/>
    </xf>
    <xf numFmtId="0" fontId="8" fillId="0" borderId="41" xfId="0" applyFont="1" applyBorder="1" applyAlignment="1">
      <alignment horizontal="distributed" vertical="center"/>
    </xf>
    <xf numFmtId="0" fontId="8" fillId="0" borderId="14" xfId="0" applyFont="1" applyBorder="1" applyAlignment="1">
      <alignment horizontal="center" vertical="center"/>
    </xf>
    <xf numFmtId="0" fontId="8" fillId="0" borderId="10" xfId="0" applyFont="1" applyBorder="1" applyAlignment="1">
      <alignment horizontal="distributed" vertical="center"/>
    </xf>
    <xf numFmtId="0" fontId="8" fillId="0" borderId="39" xfId="0" applyFont="1" applyBorder="1" applyAlignment="1">
      <alignment horizontal="center" vertical="center"/>
    </xf>
    <xf numFmtId="0" fontId="8" fillId="0" borderId="0" xfId="0" applyFont="1" applyBorder="1" applyAlignment="1">
      <alignment horizontal="center" vertical="center"/>
    </xf>
    <xf numFmtId="196" fontId="8" fillId="0" borderId="0" xfId="0" applyNumberFormat="1" applyFont="1" applyBorder="1" applyAlignment="1">
      <alignment vertical="center"/>
    </xf>
    <xf numFmtId="176"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8" fillId="0" borderId="52" xfId="0" applyFont="1" applyBorder="1" applyAlignment="1">
      <alignment horizontal="center" vertical="center"/>
    </xf>
    <xf numFmtId="0" fontId="8" fillId="0" borderId="31" xfId="0" applyFont="1" applyBorder="1" applyAlignment="1">
      <alignment vertical="center"/>
    </xf>
    <xf numFmtId="0" fontId="12" fillId="0" borderId="10" xfId="0" applyFont="1" applyBorder="1" applyAlignment="1">
      <alignment horizontal="right" vertical="center"/>
    </xf>
    <xf numFmtId="0" fontId="8" fillId="0" borderId="26" xfId="0" applyFont="1" applyBorder="1" applyAlignment="1">
      <alignment vertical="center"/>
    </xf>
    <xf numFmtId="0" fontId="12" fillId="0" borderId="48" xfId="0" applyFont="1" applyBorder="1" applyAlignment="1">
      <alignment horizontal="right" vertical="center"/>
    </xf>
    <xf numFmtId="0" fontId="8" fillId="0" borderId="34" xfId="0" applyFont="1" applyBorder="1" applyAlignment="1">
      <alignment vertical="center"/>
    </xf>
    <xf numFmtId="176" fontId="8" fillId="0" borderId="31"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71" xfId="0" applyNumberFormat="1" applyFont="1" applyBorder="1" applyAlignment="1">
      <alignment horizontal="right" vertical="center"/>
    </xf>
    <xf numFmtId="0" fontId="8" fillId="0" borderId="49" xfId="0" applyFont="1" applyBorder="1" applyAlignment="1">
      <alignment vertical="center"/>
    </xf>
    <xf numFmtId="176" fontId="8" fillId="0" borderId="28" xfId="0" applyNumberFormat="1" applyFont="1" applyBorder="1" applyAlignment="1">
      <alignment horizontal="right" vertical="center"/>
    </xf>
    <xf numFmtId="176" fontId="8" fillId="0" borderId="49" xfId="0" applyNumberFormat="1" applyFont="1" applyBorder="1" applyAlignment="1">
      <alignment horizontal="right" vertical="center"/>
    </xf>
    <xf numFmtId="177" fontId="8" fillId="0" borderId="21" xfId="0" applyNumberFormat="1" applyFont="1" applyBorder="1" applyAlignment="1">
      <alignment horizontal="right" vertical="center"/>
    </xf>
    <xf numFmtId="177" fontId="8" fillId="0" borderId="72" xfId="0" applyNumberFormat="1" applyFont="1" applyBorder="1" applyAlignment="1">
      <alignment horizontal="right" vertical="center"/>
    </xf>
    <xf numFmtId="0" fontId="8" fillId="0" borderId="49" xfId="0" applyFont="1" applyFill="1" applyBorder="1" applyAlignment="1">
      <alignment vertical="center"/>
    </xf>
    <xf numFmtId="176" fontId="8" fillId="0" borderId="20"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176" fontId="8" fillId="0" borderId="53" xfId="0" applyNumberFormat="1" applyFont="1" applyBorder="1" applyAlignment="1">
      <alignment horizontal="right" vertical="center"/>
    </xf>
    <xf numFmtId="176" fontId="8" fillId="0" borderId="54" xfId="0" applyNumberFormat="1" applyFont="1" applyBorder="1" applyAlignment="1">
      <alignment horizontal="right" vertical="center"/>
    </xf>
    <xf numFmtId="176" fontId="8" fillId="0" borderId="11" xfId="0" applyNumberFormat="1" applyFont="1" applyBorder="1" applyAlignment="1">
      <alignment horizontal="right" vertical="center"/>
    </xf>
    <xf numFmtId="0" fontId="8" fillId="0" borderId="13" xfId="0" applyFont="1" applyBorder="1" applyAlignment="1">
      <alignment vertical="center"/>
    </xf>
    <xf numFmtId="176" fontId="8" fillId="0" borderId="47" xfId="0" applyNumberFormat="1" applyFont="1" applyBorder="1" applyAlignment="1">
      <alignment horizontal="right" vertical="center"/>
    </xf>
    <xf numFmtId="177" fontId="8" fillId="0" borderId="47" xfId="0" applyNumberFormat="1" applyFont="1" applyBorder="1" applyAlignment="1">
      <alignment horizontal="right" vertical="center"/>
    </xf>
    <xf numFmtId="177" fontId="8" fillId="0" borderId="50" xfId="0" applyNumberFormat="1" applyFont="1" applyBorder="1" applyAlignment="1">
      <alignment horizontal="right" vertical="center"/>
    </xf>
    <xf numFmtId="0" fontId="8" fillId="0" borderId="13" xfId="0" applyFont="1" applyFill="1" applyBorder="1" applyAlignment="1" applyProtection="1">
      <alignment vertical="center"/>
      <protection/>
    </xf>
    <xf numFmtId="176" fontId="8" fillId="0" borderId="54" xfId="0" applyNumberFormat="1" applyFont="1" applyFill="1" applyBorder="1" applyAlignment="1" applyProtection="1">
      <alignment horizontal="right" vertical="center"/>
      <protection/>
    </xf>
    <xf numFmtId="176" fontId="8" fillId="0" borderId="47" xfId="0" applyNumberFormat="1" applyFont="1" applyFill="1" applyBorder="1" applyAlignment="1">
      <alignment horizontal="right" vertical="center"/>
    </xf>
    <xf numFmtId="176" fontId="8" fillId="0" borderId="55" xfId="0" applyNumberFormat="1" applyFont="1" applyBorder="1" applyAlignment="1">
      <alignment horizontal="right" vertical="center"/>
    </xf>
    <xf numFmtId="176" fontId="8" fillId="0" borderId="56" xfId="0" applyNumberFormat="1" applyFont="1" applyBorder="1" applyAlignment="1">
      <alignment horizontal="right" vertical="center"/>
    </xf>
    <xf numFmtId="176" fontId="8" fillId="0" borderId="12" xfId="0" applyNumberFormat="1" applyFont="1" applyBorder="1" applyAlignment="1">
      <alignment horizontal="right" vertical="center"/>
    </xf>
    <xf numFmtId="0" fontId="8" fillId="0" borderId="55" xfId="0" applyFont="1" applyBorder="1" applyAlignment="1">
      <alignment vertical="center"/>
    </xf>
    <xf numFmtId="176" fontId="8" fillId="0" borderId="48" xfId="0" applyNumberFormat="1" applyFont="1" applyBorder="1" applyAlignment="1">
      <alignment horizontal="right" vertical="center"/>
    </xf>
    <xf numFmtId="177" fontId="8" fillId="0" borderId="48" xfId="0" applyNumberFormat="1" applyFont="1" applyBorder="1" applyAlignment="1">
      <alignment horizontal="right" vertical="center"/>
    </xf>
    <xf numFmtId="177" fontId="8" fillId="0" borderId="51" xfId="0" applyNumberFormat="1" applyFont="1" applyBorder="1" applyAlignment="1">
      <alignment horizontal="right" vertical="center"/>
    </xf>
    <xf numFmtId="0" fontId="8" fillId="0" borderId="55" xfId="0" applyFont="1" applyFill="1" applyBorder="1" applyAlignment="1" applyProtection="1">
      <alignment vertical="center"/>
      <protection locked="0"/>
    </xf>
    <xf numFmtId="176" fontId="8" fillId="0" borderId="56" xfId="0" applyNumberFormat="1" applyFont="1" applyFill="1" applyBorder="1" applyAlignment="1" applyProtection="1">
      <alignment horizontal="right" vertical="center"/>
      <protection locked="0"/>
    </xf>
    <xf numFmtId="176" fontId="8" fillId="0" borderId="48" xfId="0" applyNumberFormat="1" applyFont="1" applyFill="1" applyBorder="1" applyAlignment="1">
      <alignment horizontal="right" vertical="center"/>
    </xf>
    <xf numFmtId="176" fontId="8" fillId="0" borderId="41" xfId="0" applyNumberFormat="1" applyFont="1" applyBorder="1" applyAlignment="1">
      <alignment horizontal="right" vertical="center"/>
    </xf>
    <xf numFmtId="176" fontId="8" fillId="0" borderId="57"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0" borderId="10"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70" xfId="0" applyNumberFormat="1" applyFont="1" applyBorder="1" applyAlignment="1">
      <alignment horizontal="right" vertical="center"/>
    </xf>
    <xf numFmtId="0" fontId="8" fillId="0" borderId="13" xfId="0" applyFont="1" applyFill="1" applyBorder="1" applyAlignment="1" applyProtection="1">
      <alignment vertical="center"/>
      <protection locked="0"/>
    </xf>
    <xf numFmtId="176" fontId="8" fillId="0" borderId="57" xfId="0" applyNumberFormat="1" applyFont="1" applyFill="1" applyBorder="1" applyAlignment="1" applyProtection="1">
      <alignment horizontal="right" vertical="center"/>
      <protection locked="0"/>
    </xf>
    <xf numFmtId="176" fontId="8" fillId="0" borderId="10" xfId="0" applyNumberFormat="1" applyFont="1" applyFill="1" applyBorder="1" applyAlignment="1">
      <alignment horizontal="right" vertical="center"/>
    </xf>
    <xf numFmtId="176" fontId="8" fillId="0" borderId="73" xfId="0" applyNumberFormat="1" applyFont="1" applyBorder="1" applyAlignment="1">
      <alignment horizontal="right" vertical="center"/>
    </xf>
    <xf numFmtId="176" fontId="8" fillId="0" borderId="74" xfId="0" applyNumberFormat="1" applyFont="1" applyBorder="1" applyAlignment="1">
      <alignment horizontal="right" vertical="center"/>
    </xf>
    <xf numFmtId="176" fontId="8" fillId="0" borderId="18" xfId="0" applyNumberFormat="1" applyFont="1" applyBorder="1" applyAlignment="1">
      <alignment horizontal="right" vertical="center"/>
    </xf>
    <xf numFmtId="176" fontId="8" fillId="0" borderId="75" xfId="0" applyNumberFormat="1" applyFont="1" applyBorder="1" applyAlignment="1">
      <alignment horizontal="right" vertical="center"/>
    </xf>
    <xf numFmtId="177" fontId="8" fillId="0" borderId="75" xfId="0" applyNumberFormat="1" applyFont="1" applyBorder="1" applyAlignment="1">
      <alignment horizontal="right" vertical="center"/>
    </xf>
    <xf numFmtId="177" fontId="8" fillId="0" borderId="69" xfId="0" applyNumberFormat="1" applyFont="1" applyBorder="1" applyAlignment="1">
      <alignment horizontal="right" vertical="center"/>
    </xf>
    <xf numFmtId="0" fontId="8" fillId="0" borderId="49" xfId="0" applyFont="1" applyFill="1" applyBorder="1" applyAlignment="1" applyProtection="1">
      <alignment vertical="center"/>
      <protection locked="0"/>
    </xf>
    <xf numFmtId="176" fontId="8" fillId="0" borderId="75" xfId="0" applyNumberFormat="1" applyFont="1" applyFill="1" applyBorder="1" applyAlignment="1">
      <alignment horizontal="right" vertical="center"/>
    </xf>
    <xf numFmtId="176" fontId="8" fillId="0" borderId="19"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20" xfId="0" applyNumberFormat="1" applyFont="1" applyFill="1" applyBorder="1" applyAlignment="1" applyProtection="1">
      <alignment horizontal="right" vertical="center"/>
      <protection locked="0"/>
    </xf>
    <xf numFmtId="176" fontId="8" fillId="0" borderId="21" xfId="0" applyNumberFormat="1" applyFont="1" applyFill="1" applyBorder="1" applyAlignment="1">
      <alignment horizontal="right" vertical="center"/>
    </xf>
    <xf numFmtId="176" fontId="8" fillId="0" borderId="58" xfId="0"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59" xfId="0" applyNumberFormat="1" applyFont="1" applyBorder="1" applyAlignment="1">
      <alignment horizontal="right" vertical="center"/>
    </xf>
    <xf numFmtId="176" fontId="8" fillId="0" borderId="76" xfId="0" applyNumberFormat="1" applyFont="1" applyBorder="1" applyAlignment="1">
      <alignment horizontal="right" vertical="center"/>
    </xf>
    <xf numFmtId="177" fontId="8" fillId="0" borderId="59" xfId="0" applyNumberFormat="1" applyFont="1" applyBorder="1" applyAlignment="1">
      <alignment horizontal="right" vertical="center"/>
    </xf>
    <xf numFmtId="176" fontId="8" fillId="0" borderId="58" xfId="0" applyNumberFormat="1" applyFont="1" applyFill="1" applyBorder="1" applyAlignment="1" applyProtection="1">
      <alignment horizontal="right" vertical="center"/>
      <protection locked="0"/>
    </xf>
    <xf numFmtId="176" fontId="8" fillId="0" borderId="59" xfId="0" applyNumberFormat="1" applyFont="1" applyFill="1" applyBorder="1" applyAlignment="1">
      <alignment horizontal="right" vertical="center"/>
    </xf>
    <xf numFmtId="176" fontId="8" fillId="0" borderId="77" xfId="0" applyNumberFormat="1" applyFont="1" applyBorder="1" applyAlignment="1">
      <alignment horizontal="right" vertical="center"/>
    </xf>
    <xf numFmtId="0" fontId="8" fillId="0" borderId="73" xfId="0" applyFont="1" applyBorder="1" applyAlignment="1">
      <alignment vertical="center"/>
    </xf>
    <xf numFmtId="0" fontId="8" fillId="0" borderId="73" xfId="0" applyFont="1" applyFill="1" applyBorder="1" applyAlignment="1" applyProtection="1">
      <alignment vertical="center"/>
      <protection/>
    </xf>
    <xf numFmtId="176" fontId="8" fillId="0" borderId="74" xfId="0" applyNumberFormat="1" applyFont="1" applyFill="1" applyBorder="1" applyAlignment="1" applyProtection="1">
      <alignment horizontal="right" vertical="center"/>
      <protection/>
    </xf>
    <xf numFmtId="176" fontId="8" fillId="0" borderId="35" xfId="0" applyNumberFormat="1" applyFont="1" applyBorder="1" applyAlignment="1">
      <alignment horizontal="right" vertical="center"/>
    </xf>
    <xf numFmtId="176" fontId="8" fillId="0" borderId="32" xfId="0" applyNumberFormat="1" applyFont="1" applyBorder="1" applyAlignment="1">
      <alignment horizontal="right" vertical="center"/>
    </xf>
    <xf numFmtId="176" fontId="8" fillId="0" borderId="33" xfId="0" applyNumberFormat="1" applyFont="1" applyBorder="1" applyAlignment="1">
      <alignment horizontal="right" vertical="center"/>
    </xf>
    <xf numFmtId="176" fontId="8" fillId="0" borderId="36" xfId="0" applyNumberFormat="1" applyFont="1" applyBorder="1" applyAlignment="1">
      <alignment horizontal="right" vertical="center"/>
    </xf>
    <xf numFmtId="177" fontId="8" fillId="0" borderId="36" xfId="0" applyNumberFormat="1" applyFont="1" applyBorder="1" applyAlignment="1">
      <alignment horizontal="right" vertical="center"/>
    </xf>
    <xf numFmtId="177" fontId="8" fillId="0" borderId="30" xfId="0" applyNumberFormat="1" applyFont="1" applyBorder="1" applyAlignment="1">
      <alignment horizontal="right" vertical="center"/>
    </xf>
    <xf numFmtId="0" fontId="8" fillId="0" borderId="31" xfId="0" applyFont="1" applyFill="1" applyBorder="1" applyAlignment="1" applyProtection="1">
      <alignment vertical="center"/>
      <protection locked="0"/>
    </xf>
    <xf numFmtId="176" fontId="8" fillId="0" borderId="32" xfId="0" applyNumberFormat="1" applyFont="1" applyFill="1" applyBorder="1" applyAlignment="1" applyProtection="1">
      <alignment horizontal="right" vertical="center"/>
      <protection locked="0"/>
    </xf>
    <xf numFmtId="176" fontId="8" fillId="0" borderId="36" xfId="0" applyNumberFormat="1" applyFont="1" applyFill="1" applyBorder="1" applyAlignment="1">
      <alignment horizontal="right" vertical="center"/>
    </xf>
    <xf numFmtId="176" fontId="8" fillId="0" borderId="49" xfId="0" applyNumberFormat="1" applyFont="1" applyBorder="1" applyAlignment="1">
      <alignment vertical="center"/>
    </xf>
    <xf numFmtId="176" fontId="8" fillId="0" borderId="20" xfId="0" applyNumberFormat="1" applyFont="1" applyBorder="1" applyAlignment="1">
      <alignment vertical="center"/>
    </xf>
    <xf numFmtId="176" fontId="8" fillId="0" borderId="21" xfId="0" applyNumberFormat="1" applyFont="1" applyBorder="1" applyAlignment="1">
      <alignment vertical="center"/>
    </xf>
    <xf numFmtId="177" fontId="8" fillId="0" borderId="72" xfId="0" applyNumberFormat="1" applyFont="1" applyFill="1" applyBorder="1" applyAlignment="1">
      <alignment horizontal="right" vertical="center"/>
    </xf>
    <xf numFmtId="176" fontId="8" fillId="0" borderId="73" xfId="0" applyNumberFormat="1" applyFont="1" applyBorder="1" applyAlignment="1">
      <alignment vertical="center"/>
    </xf>
    <xf numFmtId="176" fontId="8" fillId="0" borderId="74" xfId="0" applyNumberFormat="1" applyFont="1" applyBorder="1" applyAlignment="1">
      <alignment vertical="center"/>
    </xf>
    <xf numFmtId="176" fontId="8" fillId="0" borderId="75" xfId="0" applyNumberFormat="1" applyFont="1" applyBorder="1" applyAlignment="1">
      <alignment vertical="center"/>
    </xf>
    <xf numFmtId="177" fontId="8" fillId="0" borderId="69" xfId="0" applyNumberFormat="1" applyFont="1" applyFill="1" applyBorder="1" applyAlignment="1">
      <alignment horizontal="right" vertical="center"/>
    </xf>
    <xf numFmtId="176" fontId="8" fillId="0" borderId="41" xfId="0" applyNumberFormat="1" applyFont="1" applyBorder="1" applyAlignment="1">
      <alignment vertical="center"/>
    </xf>
    <xf numFmtId="176" fontId="8" fillId="0" borderId="57" xfId="0" applyNumberFormat="1" applyFont="1" applyBorder="1" applyAlignment="1">
      <alignment vertical="center"/>
    </xf>
    <xf numFmtId="176" fontId="8" fillId="0" borderId="10" xfId="0" applyNumberFormat="1" applyFont="1" applyBorder="1" applyAlignment="1">
      <alignment vertical="center"/>
    </xf>
    <xf numFmtId="177" fontId="8" fillId="0" borderId="52" xfId="0" applyNumberFormat="1" applyFont="1" applyFill="1" applyBorder="1" applyAlignment="1">
      <alignment horizontal="right" vertical="center"/>
    </xf>
    <xf numFmtId="176" fontId="8" fillId="0" borderId="55" xfId="0" applyNumberFormat="1" applyFont="1" applyBorder="1" applyAlignment="1">
      <alignment vertical="center"/>
    </xf>
    <xf numFmtId="176" fontId="8" fillId="0" borderId="56" xfId="0" applyNumberFormat="1" applyFont="1" applyBorder="1" applyAlignment="1">
      <alignment vertical="center"/>
    </xf>
    <xf numFmtId="176" fontId="8" fillId="0" borderId="48" xfId="0" applyNumberFormat="1" applyFont="1" applyBorder="1" applyAlignment="1">
      <alignment vertical="center"/>
    </xf>
    <xf numFmtId="177" fontId="8" fillId="0" borderId="51" xfId="0" applyNumberFormat="1" applyFont="1" applyFill="1" applyBorder="1" applyAlignment="1">
      <alignment horizontal="right" vertical="center"/>
    </xf>
    <xf numFmtId="0" fontId="8" fillId="0" borderId="53" xfId="0" applyFont="1" applyBorder="1" applyAlignment="1">
      <alignment vertical="center"/>
    </xf>
    <xf numFmtId="0" fontId="8" fillId="0" borderId="53" xfId="0" applyFont="1" applyFill="1" applyBorder="1" applyAlignment="1" applyProtection="1">
      <alignment vertical="center"/>
      <protection locked="0"/>
    </xf>
    <xf numFmtId="176" fontId="8" fillId="0" borderId="54" xfId="0" applyNumberFormat="1" applyFont="1" applyFill="1" applyBorder="1" applyAlignment="1" applyProtection="1">
      <alignment horizontal="right" vertical="center"/>
      <protection locked="0"/>
    </xf>
    <xf numFmtId="0" fontId="14" fillId="0" borderId="31" xfId="103" applyFont="1" applyBorder="1" applyAlignment="1">
      <alignment vertical="top" textRotation="255"/>
      <protection/>
    </xf>
    <xf numFmtId="0" fontId="14" fillId="0" borderId="13" xfId="103" applyFont="1" applyBorder="1" applyAlignment="1">
      <alignment horizontal="center" vertical="distributed"/>
      <protection/>
    </xf>
    <xf numFmtId="0" fontId="14" fillId="0" borderId="13" xfId="103" applyFont="1" applyBorder="1" applyAlignment="1">
      <alignment vertical="distributed" textRotation="255"/>
      <protection/>
    </xf>
    <xf numFmtId="179" fontId="14" fillId="0" borderId="14" xfId="0" applyNumberFormat="1" applyFont="1" applyBorder="1" applyAlignment="1">
      <alignment horizontal="center" vertical="center" shrinkToFit="1"/>
    </xf>
    <xf numFmtId="0" fontId="21" fillId="0" borderId="17" xfId="87" applyFont="1" applyBorder="1">
      <alignment/>
      <protection/>
    </xf>
    <xf numFmtId="0" fontId="21" fillId="0" borderId="37" xfId="87" applyFont="1" applyBorder="1" applyAlignment="1">
      <alignment horizontal="center" vertical="center"/>
      <protection/>
    </xf>
    <xf numFmtId="49" fontId="21" fillId="0" borderId="53" xfId="87" applyNumberFormat="1" applyFont="1" applyBorder="1" applyAlignment="1">
      <alignment horizontal="center" vertical="center" shrinkToFit="1"/>
      <protection/>
    </xf>
    <xf numFmtId="49" fontId="21" fillId="0" borderId="54" xfId="87" applyNumberFormat="1" applyFont="1" applyBorder="1" applyAlignment="1">
      <alignment horizontal="center" vertical="center" shrinkToFit="1"/>
      <protection/>
    </xf>
    <xf numFmtId="0" fontId="21" fillId="0" borderId="47" xfId="87" applyNumberFormat="1" applyFont="1" applyBorder="1" applyAlignment="1">
      <alignment vertical="center" shrinkToFit="1"/>
      <protection/>
    </xf>
    <xf numFmtId="0" fontId="21" fillId="0" borderId="53" xfId="87" applyFont="1" applyBorder="1" applyAlignment="1">
      <alignment horizontal="center" vertical="center"/>
      <protection/>
    </xf>
    <xf numFmtId="0" fontId="21" fillId="0" borderId="54" xfId="87" applyFont="1" applyBorder="1" applyAlignment="1">
      <alignment horizontal="center" vertical="center"/>
      <protection/>
    </xf>
    <xf numFmtId="0" fontId="21" fillId="0" borderId="47" xfId="87" applyFont="1" applyBorder="1" applyAlignment="1">
      <alignment horizontal="center" vertical="center"/>
      <protection/>
    </xf>
    <xf numFmtId="0" fontId="21" fillId="0" borderId="22" xfId="87" applyFont="1" applyBorder="1" applyAlignment="1">
      <alignment horizontal="center" vertical="distributed" textRotation="255"/>
      <protection/>
    </xf>
    <xf numFmtId="0" fontId="21" fillId="0" borderId="22" xfId="87" applyFont="1" applyBorder="1" applyAlignment="1">
      <alignment horizontal="justify" vertical="distributed"/>
      <protection/>
    </xf>
    <xf numFmtId="0" fontId="21" fillId="0" borderId="76" xfId="87" applyFont="1" applyBorder="1" applyAlignment="1">
      <alignment horizontal="center" vertical="distributed" textRotation="255"/>
      <protection/>
    </xf>
    <xf numFmtId="0" fontId="21" fillId="0" borderId="58" xfId="87" applyFont="1" applyBorder="1" applyAlignment="1">
      <alignment horizontal="center" vertical="distributed" textRotation="255"/>
      <protection/>
    </xf>
    <xf numFmtId="0" fontId="21" fillId="0" borderId="59" xfId="87" applyFont="1" applyBorder="1" applyAlignment="1">
      <alignment horizontal="center" vertical="distributed" textRotation="255"/>
      <protection/>
    </xf>
    <xf numFmtId="0" fontId="21" fillId="0" borderId="26" xfId="87" applyFont="1" applyBorder="1" applyAlignment="1">
      <alignment textRotation="255"/>
      <protection/>
    </xf>
    <xf numFmtId="0" fontId="21" fillId="0" borderId="23" xfId="87" applyFont="1" applyBorder="1" applyAlignment="1">
      <alignment vertical="top" textRotation="255"/>
      <protection/>
    </xf>
    <xf numFmtId="0" fontId="21" fillId="0" borderId="13" xfId="87" applyFont="1" applyBorder="1" applyAlignment="1">
      <alignment horizontal="center" vertical="distributed" textRotation="255"/>
      <protection/>
    </xf>
    <xf numFmtId="0" fontId="21" fillId="0" borderId="24" xfId="87" applyFont="1" applyBorder="1" applyAlignment="1">
      <alignment horizontal="center" vertical="distributed" textRotation="255"/>
      <protection/>
    </xf>
    <xf numFmtId="0" fontId="21" fillId="0" borderId="28" xfId="87" applyFont="1" applyBorder="1" applyAlignment="1">
      <alignment horizontal="center" vertical="distributed" textRotation="255"/>
      <protection/>
    </xf>
    <xf numFmtId="0" fontId="21" fillId="0" borderId="29" xfId="87" applyFont="1" applyBorder="1" applyAlignment="1">
      <alignment horizontal="center"/>
      <protection/>
    </xf>
    <xf numFmtId="0" fontId="34" fillId="0" borderId="29" xfId="87" applyFont="1" applyBorder="1" applyAlignment="1">
      <alignment horizontal="justify" vertical="distributed"/>
      <protection/>
    </xf>
    <xf numFmtId="0" fontId="34" fillId="0" borderId="31" xfId="87" applyFont="1" applyBorder="1" applyAlignment="1">
      <alignment horizontal="center" vertical="distributed" textRotation="255"/>
      <protection/>
    </xf>
    <xf numFmtId="0" fontId="34" fillId="0" borderId="32" xfId="87" applyFont="1" applyBorder="1" applyAlignment="1">
      <alignment horizontal="center" vertical="distributed" textRotation="255"/>
      <protection/>
    </xf>
    <xf numFmtId="0" fontId="34" fillId="0" borderId="36" xfId="87" applyFont="1" applyBorder="1" applyAlignment="1">
      <alignment horizontal="center" vertical="distributed" textRotation="255"/>
      <protection/>
    </xf>
    <xf numFmtId="0" fontId="17" fillId="0" borderId="34" xfId="87" applyFont="1" applyBorder="1">
      <alignment/>
      <protection/>
    </xf>
    <xf numFmtId="0" fontId="17" fillId="0" borderId="30" xfId="87" applyFont="1" applyBorder="1">
      <alignment/>
      <protection/>
    </xf>
    <xf numFmtId="0" fontId="21" fillId="0" borderId="31" xfId="87" applyFont="1" applyBorder="1" applyAlignment="1">
      <alignment horizontal="center" vertical="distributed" textRotation="255"/>
      <protection/>
    </xf>
    <xf numFmtId="0" fontId="21" fillId="0" borderId="32" xfId="87" applyFont="1" applyBorder="1" applyAlignment="1">
      <alignment horizontal="center" vertical="distributed" textRotation="255"/>
      <protection/>
    </xf>
    <xf numFmtId="0" fontId="21" fillId="0" borderId="36" xfId="87" applyFont="1" applyBorder="1" applyAlignment="1">
      <alignment horizontal="center" vertical="distributed" textRotation="255"/>
      <protection/>
    </xf>
    <xf numFmtId="0" fontId="21" fillId="0" borderId="37" xfId="87" applyFont="1" applyBorder="1" applyAlignment="1">
      <alignment vertical="center"/>
      <protection/>
    </xf>
    <xf numFmtId="3" fontId="21" fillId="0" borderId="53" xfId="104" applyNumberFormat="1" applyFont="1" applyBorder="1" applyAlignment="1" applyProtection="1">
      <alignment vertical="center" shrinkToFit="1"/>
      <protection/>
    </xf>
    <xf numFmtId="3" fontId="21" fillId="0" borderId="54" xfId="104" applyNumberFormat="1" applyFont="1" applyBorder="1" applyAlignment="1" applyProtection="1">
      <alignment vertical="center" shrinkToFit="1"/>
      <protection/>
    </xf>
    <xf numFmtId="3" fontId="21" fillId="0" borderId="47" xfId="104" applyNumberFormat="1" applyFont="1" applyBorder="1" applyAlignment="1" applyProtection="1">
      <alignment vertical="center" shrinkToFit="1"/>
      <protection/>
    </xf>
    <xf numFmtId="0" fontId="21" fillId="0" borderId="40" xfId="104" applyFont="1" applyBorder="1" applyAlignment="1" applyProtection="1">
      <alignment horizontal="center" vertical="center"/>
      <protection/>
    </xf>
    <xf numFmtId="0" fontId="21" fillId="0" borderId="50" xfId="104" applyNumberFormat="1" applyFont="1" applyBorder="1" applyAlignment="1" applyProtection="1">
      <alignment vertical="center"/>
      <protection/>
    </xf>
    <xf numFmtId="3" fontId="21" fillId="0" borderId="53" xfId="104" applyNumberFormat="1" applyFont="1" applyBorder="1" applyAlignment="1" applyProtection="1">
      <alignment vertical="center"/>
      <protection/>
    </xf>
    <xf numFmtId="3" fontId="21" fillId="0" borderId="54" xfId="104" applyNumberFormat="1" applyFont="1" applyBorder="1" applyAlignment="1" applyProtection="1">
      <alignment vertical="center"/>
      <protection/>
    </xf>
    <xf numFmtId="3" fontId="21" fillId="0" borderId="47" xfId="104" applyNumberFormat="1" applyFont="1" applyBorder="1" applyAlignment="1" applyProtection="1">
      <alignment vertical="center"/>
      <protection/>
    </xf>
    <xf numFmtId="0" fontId="21" fillId="0" borderId="38" xfId="87" applyFont="1" applyBorder="1" applyAlignment="1">
      <alignment vertical="center"/>
      <protection/>
    </xf>
    <xf numFmtId="3" fontId="21" fillId="0" borderId="55" xfId="104" applyNumberFormat="1" applyFont="1" applyBorder="1" applyAlignment="1" applyProtection="1">
      <alignment vertical="center" shrinkToFit="1"/>
      <protection/>
    </xf>
    <xf numFmtId="3" fontId="21" fillId="0" borderId="56" xfId="104" applyNumberFormat="1" applyFont="1" applyBorder="1" applyAlignment="1" applyProtection="1">
      <alignment vertical="center" shrinkToFit="1"/>
      <protection/>
    </xf>
    <xf numFmtId="3" fontId="21" fillId="0" borderId="48" xfId="104" applyNumberFormat="1" applyFont="1" applyBorder="1" applyAlignment="1" applyProtection="1">
      <alignment vertical="center" shrinkToFit="1"/>
      <protection/>
    </xf>
    <xf numFmtId="0" fontId="21" fillId="0" borderId="44" xfId="104" applyFont="1" applyBorder="1" applyAlignment="1" applyProtection="1">
      <alignment horizontal="center" vertical="center"/>
      <protection/>
    </xf>
    <xf numFmtId="0" fontId="21" fillId="0" borderId="51" xfId="104" applyFont="1" applyBorder="1" applyAlignment="1" applyProtection="1">
      <alignment vertical="center"/>
      <protection/>
    </xf>
    <xf numFmtId="3" fontId="21" fillId="0" borderId="55" xfId="104" applyNumberFormat="1" applyFont="1" applyBorder="1" applyAlignment="1" applyProtection="1">
      <alignment vertical="center"/>
      <protection/>
    </xf>
    <xf numFmtId="3" fontId="21" fillId="0" borderId="56" xfId="104" applyNumberFormat="1" applyFont="1" applyBorder="1" applyAlignment="1" applyProtection="1">
      <alignment vertical="center"/>
      <protection/>
    </xf>
    <xf numFmtId="3" fontId="21" fillId="0" borderId="48" xfId="104" applyNumberFormat="1" applyFont="1" applyBorder="1" applyAlignment="1" applyProtection="1">
      <alignment vertical="center"/>
      <protection/>
    </xf>
    <xf numFmtId="0" fontId="21" fillId="0" borderId="39" xfId="87" applyFont="1" applyBorder="1" applyAlignment="1">
      <alignment vertical="center"/>
      <protection/>
    </xf>
    <xf numFmtId="3" fontId="21" fillId="0" borderId="41" xfId="104" applyNumberFormat="1" applyFont="1" applyBorder="1" applyAlignment="1" applyProtection="1">
      <alignment vertical="center" shrinkToFit="1"/>
      <protection/>
    </xf>
    <xf numFmtId="3" fontId="21" fillId="0" borderId="57" xfId="104" applyNumberFormat="1" applyFont="1" applyBorder="1" applyAlignment="1" applyProtection="1">
      <alignment vertical="center" shrinkToFit="1"/>
      <protection/>
    </xf>
    <xf numFmtId="3" fontId="21" fillId="0" borderId="10" xfId="104" applyNumberFormat="1" applyFont="1" applyBorder="1" applyAlignment="1" applyProtection="1">
      <alignment vertical="center" shrinkToFit="1"/>
      <protection/>
    </xf>
    <xf numFmtId="0" fontId="21" fillId="0" borderId="42" xfId="104" applyFont="1" applyBorder="1" applyAlignment="1" applyProtection="1">
      <alignment horizontal="center" vertical="center"/>
      <protection/>
    </xf>
    <xf numFmtId="0" fontId="21" fillId="0" borderId="52" xfId="104" applyFont="1" applyBorder="1" applyAlignment="1" applyProtection="1">
      <alignment vertical="center"/>
      <protection/>
    </xf>
    <xf numFmtId="3" fontId="21" fillId="0" borderId="41" xfId="104" applyNumberFormat="1" applyFont="1" applyBorder="1" applyAlignment="1" applyProtection="1">
      <alignment vertical="center"/>
      <protection/>
    </xf>
    <xf numFmtId="3" fontId="21" fillId="0" borderId="57" xfId="104" applyNumberFormat="1" applyFont="1" applyBorder="1" applyAlignment="1" applyProtection="1">
      <alignment vertical="center"/>
      <protection/>
    </xf>
    <xf numFmtId="3" fontId="21" fillId="0" borderId="10" xfId="104" applyNumberFormat="1" applyFont="1" applyBorder="1" applyAlignment="1" applyProtection="1">
      <alignment vertical="center"/>
      <protection/>
    </xf>
    <xf numFmtId="0" fontId="21" fillId="0" borderId="46" xfId="104" applyFont="1" applyBorder="1" applyAlignment="1" applyProtection="1">
      <alignment horizontal="center" vertical="center"/>
      <protection/>
    </xf>
    <xf numFmtId="0" fontId="21" fillId="0" borderId="49" xfId="104" applyNumberFormat="1" applyFont="1" applyBorder="1" applyAlignment="1" applyProtection="1">
      <alignment vertical="center" shrinkToFit="1"/>
      <protection/>
    </xf>
    <xf numFmtId="0" fontId="21" fillId="0" borderId="20" xfId="104" applyNumberFormat="1" applyFont="1" applyBorder="1" applyAlignment="1" applyProtection="1">
      <alignment vertical="center" shrinkToFit="1"/>
      <protection/>
    </xf>
    <xf numFmtId="0" fontId="21" fillId="0" borderId="21" xfId="104" applyNumberFormat="1" applyFont="1" applyBorder="1" applyAlignment="1" applyProtection="1">
      <alignment vertical="center" shrinkToFit="1"/>
      <protection/>
    </xf>
    <xf numFmtId="0" fontId="21" fillId="0" borderId="72" xfId="104" applyFont="1" applyBorder="1" applyAlignment="1" applyProtection="1">
      <alignment vertical="center" shrinkToFit="1"/>
      <protection/>
    </xf>
    <xf numFmtId="0" fontId="21" fillId="0" borderId="49" xfId="104" applyFont="1" applyBorder="1" applyAlignment="1" applyProtection="1">
      <alignment vertical="center" shrinkToFit="1"/>
      <protection/>
    </xf>
    <xf numFmtId="0" fontId="21" fillId="0" borderId="20" xfId="104" applyFont="1" applyBorder="1" applyAlignment="1" applyProtection="1">
      <alignment vertical="center" shrinkToFit="1"/>
      <protection/>
    </xf>
    <xf numFmtId="0" fontId="21" fillId="0" borderId="21" xfId="104" applyFont="1" applyBorder="1" applyAlignment="1" applyProtection="1">
      <alignment vertical="center" shrinkToFit="1"/>
      <protection/>
    </xf>
    <xf numFmtId="0" fontId="0" fillId="0" borderId="0" xfId="102" applyFont="1" applyFill="1">
      <alignment/>
      <protection/>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right" vertical="center"/>
    </xf>
    <xf numFmtId="0" fontId="7" fillId="0" borderId="0" xfId="0" applyFont="1" applyFill="1" applyAlignment="1">
      <alignment vertical="center"/>
    </xf>
    <xf numFmtId="0" fontId="7" fillId="0" borderId="0" xfId="0" applyFont="1" applyFill="1" applyAlignment="1">
      <alignment horizontal="right" vertical="center"/>
    </xf>
    <xf numFmtId="0" fontId="35" fillId="0" borderId="0" xfId="0" applyFont="1" applyFill="1" applyAlignment="1">
      <alignment vertical="center"/>
    </xf>
    <xf numFmtId="0" fontId="7" fillId="0" borderId="68" xfId="0" applyFont="1" applyFill="1" applyBorder="1" applyAlignment="1">
      <alignment vertical="center"/>
    </xf>
    <xf numFmtId="0" fontId="7" fillId="0" borderId="34" xfId="0" applyFont="1" applyFill="1" applyBorder="1" applyAlignment="1">
      <alignment vertical="center"/>
    </xf>
    <xf numFmtId="0" fontId="32" fillId="0" borderId="46" xfId="0" applyFont="1" applyFill="1" applyBorder="1" applyAlignment="1">
      <alignment horizontal="center" vertical="center" shrinkToFit="1"/>
    </xf>
    <xf numFmtId="0" fontId="32" fillId="0" borderId="78" xfId="0" applyFont="1" applyFill="1" applyBorder="1" applyAlignment="1">
      <alignment horizontal="center" vertical="center" shrinkToFit="1"/>
    </xf>
    <xf numFmtId="0" fontId="7" fillId="0" borderId="79" xfId="0" applyFont="1" applyFill="1" applyBorder="1" applyAlignment="1">
      <alignment vertical="center"/>
    </xf>
    <xf numFmtId="0" fontId="7" fillId="0" borderId="67" xfId="0" applyFont="1" applyFill="1" applyBorder="1" applyAlignment="1">
      <alignment vertical="center"/>
    </xf>
    <xf numFmtId="0" fontId="32" fillId="0" borderId="67" xfId="0" applyFont="1" applyFill="1" applyBorder="1" applyAlignment="1">
      <alignment horizontal="center" vertical="center" shrinkToFit="1"/>
    </xf>
    <xf numFmtId="41" fontId="7" fillId="0" borderId="30" xfId="75" applyFont="1" applyFill="1" applyBorder="1" applyAlignment="1">
      <alignment vertical="center" shrinkToFit="1"/>
    </xf>
    <xf numFmtId="41" fontId="7" fillId="0" borderId="67" xfId="75" applyFont="1" applyFill="1" applyBorder="1" applyAlignment="1">
      <alignment vertical="center" shrinkToFit="1"/>
    </xf>
    <xf numFmtId="0" fontId="32" fillId="0" borderId="34" xfId="0" applyFont="1" applyFill="1" applyBorder="1" applyAlignment="1">
      <alignment horizontal="center" vertical="center" shrinkToFit="1"/>
    </xf>
    <xf numFmtId="41" fontId="7" fillId="0" borderId="29" xfId="75" applyFont="1" applyFill="1" applyBorder="1" applyAlignment="1">
      <alignment vertical="center" shrinkToFit="1"/>
    </xf>
    <xf numFmtId="41" fontId="7" fillId="0" borderId="34" xfId="75" applyFont="1" applyFill="1" applyBorder="1" applyAlignment="1">
      <alignment vertical="center" shrinkToFit="1"/>
    </xf>
    <xf numFmtId="0" fontId="14" fillId="0" borderId="13" xfId="103" applyFont="1" applyBorder="1" applyAlignment="1">
      <alignment horizontal="center" vertical="center" textRotation="255"/>
      <protection/>
    </xf>
    <xf numFmtId="49" fontId="14" fillId="0" borderId="13" xfId="103" applyNumberFormat="1" applyFont="1" applyBorder="1" applyAlignment="1">
      <alignment horizontal="center" vertical="center"/>
      <protection/>
    </xf>
    <xf numFmtId="0" fontId="7" fillId="0" borderId="0" xfId="102" applyFill="1" applyBorder="1">
      <alignment/>
      <protection/>
    </xf>
    <xf numFmtId="0" fontId="14" fillId="0" borderId="13" xfId="0" applyFont="1" applyBorder="1" applyAlignment="1">
      <alignment horizontal="center" vertical="top"/>
    </xf>
    <xf numFmtId="0" fontId="14" fillId="0" borderId="13" xfId="0" applyFont="1" applyBorder="1" applyAlignment="1">
      <alignment/>
    </xf>
    <xf numFmtId="0" fontId="14" fillId="0" borderId="47" xfId="0" applyFont="1" applyBorder="1" applyAlignment="1" quotePrefix="1">
      <alignment horizontal="center" vertical="center"/>
    </xf>
    <xf numFmtId="3" fontId="8" fillId="0" borderId="39" xfId="0" applyNumberFormat="1" applyFont="1" applyBorder="1" applyAlignment="1" quotePrefix="1">
      <alignment horizontal="center" vertical="center" wrapText="1"/>
    </xf>
    <xf numFmtId="0" fontId="17" fillId="0" borderId="72" xfId="0" applyFont="1" applyBorder="1" applyAlignment="1" quotePrefix="1">
      <alignment horizontal="center" vertical="center"/>
    </xf>
    <xf numFmtId="176" fontId="8" fillId="0" borderId="20" xfId="0" applyNumberFormat="1" applyFont="1" applyBorder="1" applyAlignment="1">
      <alignment horizontal="right" vertical="center" shrinkToFit="1"/>
    </xf>
    <xf numFmtId="176" fontId="8" fillId="0" borderId="71" xfId="0" applyNumberFormat="1" applyFont="1" applyBorder="1" applyAlignment="1">
      <alignment horizontal="right" vertical="center" shrinkToFit="1"/>
    </xf>
    <xf numFmtId="3" fontId="8" fillId="0" borderId="0" xfId="103" applyNumberFormat="1" applyFont="1">
      <alignment/>
      <protection/>
    </xf>
    <xf numFmtId="0" fontId="8" fillId="0" borderId="59" xfId="0" applyFont="1" applyFill="1" applyBorder="1" applyAlignment="1">
      <alignment horizontal="distributed" vertical="center"/>
    </xf>
    <xf numFmtId="0" fontId="8" fillId="0" borderId="76" xfId="0" applyFont="1" applyBorder="1" applyAlignment="1">
      <alignment vertical="center"/>
    </xf>
    <xf numFmtId="0" fontId="8" fillId="0" borderId="76" xfId="0" applyFont="1" applyFill="1" applyBorder="1" applyAlignment="1" applyProtection="1">
      <alignment vertical="center"/>
      <protection locked="0"/>
    </xf>
    <xf numFmtId="176" fontId="8" fillId="0" borderId="80" xfId="0" applyNumberFormat="1" applyFont="1" applyBorder="1" applyAlignment="1">
      <alignment horizontal="right" vertical="center"/>
    </xf>
    <xf numFmtId="176" fontId="8" fillId="0" borderId="81" xfId="0" applyNumberFormat="1" applyFont="1" applyBorder="1" applyAlignment="1">
      <alignment horizontal="right" vertical="center"/>
    </xf>
    <xf numFmtId="176" fontId="8" fillId="0" borderId="82" xfId="0" applyNumberFormat="1" applyFont="1" applyBorder="1" applyAlignment="1">
      <alignment horizontal="right" vertical="center"/>
    </xf>
    <xf numFmtId="0" fontId="8" fillId="0" borderId="83" xfId="0" applyFont="1" applyBorder="1" applyAlignment="1">
      <alignment vertical="center"/>
    </xf>
    <xf numFmtId="176" fontId="8" fillId="0" borderId="84" xfId="0" applyNumberFormat="1" applyFont="1" applyBorder="1" applyAlignment="1">
      <alignment horizontal="right" vertical="center"/>
    </xf>
    <xf numFmtId="177" fontId="8" fillId="0" borderId="84" xfId="0" applyNumberFormat="1" applyFont="1" applyBorder="1" applyAlignment="1">
      <alignment horizontal="right" vertical="center"/>
    </xf>
    <xf numFmtId="177" fontId="8" fillId="0" borderId="85" xfId="0" applyNumberFormat="1" applyFont="1" applyBorder="1" applyAlignment="1">
      <alignment horizontal="right" vertical="center"/>
    </xf>
    <xf numFmtId="0" fontId="8" fillId="0" borderId="83" xfId="0" applyFont="1" applyFill="1" applyBorder="1" applyAlignment="1">
      <alignment vertical="center"/>
    </xf>
    <xf numFmtId="176" fontId="8" fillId="0" borderId="81" xfId="0" applyNumberFormat="1" applyFont="1" applyFill="1" applyBorder="1" applyAlignment="1">
      <alignment horizontal="right" vertical="center"/>
    </xf>
    <xf numFmtId="176" fontId="8" fillId="0" borderId="86" xfId="0" applyNumberFormat="1" applyFont="1" applyFill="1" applyBorder="1" applyAlignment="1">
      <alignment horizontal="right" vertical="center"/>
    </xf>
    <xf numFmtId="0" fontId="8" fillId="0" borderId="87" xfId="0" applyFont="1" applyFill="1" applyBorder="1" applyAlignment="1">
      <alignment horizontal="distributed" vertical="center"/>
    </xf>
    <xf numFmtId="176" fontId="8" fillId="0" borderId="88" xfId="0" applyNumberFormat="1" applyFont="1" applyFill="1" applyBorder="1" applyAlignment="1">
      <alignment horizontal="right" vertical="center"/>
    </xf>
    <xf numFmtId="0" fontId="8" fillId="0" borderId="89" xfId="0" applyFont="1" applyFill="1" applyBorder="1" applyAlignment="1">
      <alignment horizontal="distributed" vertical="center"/>
    </xf>
    <xf numFmtId="0" fontId="8" fillId="0" borderId="90" xfId="0" applyFont="1" applyFill="1" applyBorder="1" applyAlignment="1">
      <alignment horizontal="distributed" vertical="center"/>
    </xf>
    <xf numFmtId="176" fontId="8" fillId="0" borderId="91" xfId="0" applyNumberFormat="1" applyFont="1" applyBorder="1" applyAlignment="1">
      <alignment horizontal="right" vertical="center"/>
    </xf>
    <xf numFmtId="176" fontId="8" fillId="0" borderId="92" xfId="0" applyNumberFormat="1" applyFont="1" applyBorder="1" applyAlignment="1">
      <alignment horizontal="right" vertical="center"/>
    </xf>
    <xf numFmtId="176" fontId="8" fillId="0" borderId="90" xfId="0" applyNumberFormat="1" applyFont="1" applyBorder="1" applyAlignment="1">
      <alignment horizontal="right" vertical="center"/>
    </xf>
    <xf numFmtId="0" fontId="8" fillId="0" borderId="93" xfId="0" applyFont="1" applyBorder="1" applyAlignment="1">
      <alignment vertical="center"/>
    </xf>
    <xf numFmtId="176" fontId="8" fillId="0" borderId="94" xfId="0" applyNumberFormat="1" applyFont="1" applyBorder="1" applyAlignment="1">
      <alignment horizontal="right" vertical="center"/>
    </xf>
    <xf numFmtId="177" fontId="8" fillId="0" borderId="94" xfId="0" applyNumberFormat="1" applyFont="1" applyBorder="1" applyAlignment="1">
      <alignment horizontal="right" vertical="center"/>
    </xf>
    <xf numFmtId="177" fontId="8" fillId="0" borderId="95" xfId="0" applyNumberFormat="1" applyFont="1" applyBorder="1" applyAlignment="1">
      <alignment horizontal="right" vertical="center"/>
    </xf>
    <xf numFmtId="0" fontId="8" fillId="0" borderId="93" xfId="0" applyFont="1" applyFill="1" applyBorder="1" applyAlignment="1" applyProtection="1">
      <alignment vertical="center"/>
      <protection locked="0"/>
    </xf>
    <xf numFmtId="176" fontId="8" fillId="0" borderId="92" xfId="0" applyNumberFormat="1" applyFont="1" applyFill="1" applyBorder="1" applyAlignment="1" applyProtection="1">
      <alignment horizontal="right" vertical="center"/>
      <protection locked="0"/>
    </xf>
    <xf numFmtId="176" fontId="8" fillId="0" borderId="96" xfId="0" applyNumberFormat="1" applyFont="1" applyFill="1" applyBorder="1" applyAlignment="1">
      <alignment horizontal="right" vertical="center"/>
    </xf>
    <xf numFmtId="0" fontId="14" fillId="0" borderId="97" xfId="0" applyFont="1" applyBorder="1" applyAlignment="1">
      <alignment horizontal="center" vertical="center"/>
    </xf>
    <xf numFmtId="179" fontId="14" fillId="0" borderId="98" xfId="0" applyNumberFormat="1" applyFont="1" applyBorder="1" applyAlignment="1">
      <alignment horizontal="center" vertical="center" shrinkToFit="1"/>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88"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179" fontId="14" fillId="0" borderId="106" xfId="0" applyNumberFormat="1" applyFont="1" applyBorder="1" applyAlignment="1">
      <alignment horizontal="center" vertical="center" shrinkToFit="1"/>
    </xf>
    <xf numFmtId="179" fontId="14" fillId="0" borderId="96" xfId="0" applyNumberFormat="1" applyFont="1" applyBorder="1" applyAlignment="1">
      <alignment horizontal="center" vertical="center" shrinkToFi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71" xfId="0" applyFont="1" applyBorder="1" applyAlignment="1">
      <alignment horizontal="center" vertical="center"/>
    </xf>
    <xf numFmtId="0" fontId="17" fillId="0" borderId="60"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19" xfId="0" applyFont="1" applyBorder="1" applyAlignment="1">
      <alignment horizontal="center" vertical="center"/>
    </xf>
    <xf numFmtId="49" fontId="17" fillId="0" borderId="107" xfId="103" applyNumberFormat="1" applyFont="1" applyBorder="1" applyAlignment="1">
      <alignment horizontal="center" vertical="center"/>
      <protection/>
    </xf>
    <xf numFmtId="0" fontId="17" fillId="0" borderId="108" xfId="103" applyFont="1" applyBorder="1" applyAlignment="1">
      <alignment horizontal="center" vertical="distributed" textRotation="255"/>
      <protection/>
    </xf>
    <xf numFmtId="0" fontId="17" fillId="0" borderId="109" xfId="103" applyFont="1" applyBorder="1">
      <alignment/>
      <protection/>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17" fillId="0" borderId="112" xfId="0" applyFont="1" applyBorder="1" applyAlignment="1">
      <alignment horizontal="center" vertical="center"/>
    </xf>
    <xf numFmtId="0" fontId="17" fillId="0" borderId="113" xfId="0" applyFont="1" applyBorder="1" applyAlignment="1">
      <alignment horizontal="center" vertical="center"/>
    </xf>
    <xf numFmtId="0" fontId="21" fillId="0" borderId="16" xfId="87" applyFont="1" applyBorder="1" applyAlignment="1">
      <alignment horizontal="center" vertical="distributed" textRotation="255"/>
      <protection/>
    </xf>
    <xf numFmtId="0" fontId="34" fillId="0" borderId="33" xfId="87" applyFont="1" applyBorder="1" applyAlignment="1">
      <alignment horizontal="center" vertical="distributed" textRotation="255"/>
      <protection/>
    </xf>
    <xf numFmtId="3" fontId="21" fillId="0" borderId="11" xfId="104" applyNumberFormat="1" applyFont="1" applyBorder="1" applyAlignment="1" applyProtection="1">
      <alignment vertical="center" shrinkToFit="1"/>
      <protection/>
    </xf>
    <xf numFmtId="3" fontId="21" fillId="0" borderId="12" xfId="104" applyNumberFormat="1" applyFont="1" applyBorder="1" applyAlignment="1" applyProtection="1">
      <alignment vertical="center" shrinkToFit="1"/>
      <protection/>
    </xf>
    <xf numFmtId="3" fontId="21" fillId="0" borderId="14" xfId="104" applyNumberFormat="1" applyFont="1" applyBorder="1" applyAlignment="1" applyProtection="1">
      <alignment vertical="center" shrinkToFit="1"/>
      <protection/>
    </xf>
    <xf numFmtId="0" fontId="21" fillId="0" borderId="71" xfId="104" applyNumberFormat="1" applyFont="1" applyBorder="1" applyAlignment="1" applyProtection="1">
      <alignment vertical="center" shrinkToFit="1"/>
      <protection/>
    </xf>
    <xf numFmtId="0" fontId="21" fillId="0" borderId="114" xfId="87" applyFont="1" applyBorder="1" applyAlignment="1">
      <alignment horizontal="center" vertical="distributed" textRotation="255"/>
      <protection/>
    </xf>
    <xf numFmtId="0" fontId="34" fillId="0" borderId="35" xfId="87" applyFont="1" applyBorder="1" applyAlignment="1">
      <alignment horizontal="center" vertical="distributed" textRotation="255"/>
      <protection/>
    </xf>
    <xf numFmtId="3" fontId="21" fillId="0" borderId="60" xfId="104" applyNumberFormat="1" applyFont="1" applyBorder="1" applyAlignment="1" applyProtection="1">
      <alignment vertical="center" shrinkToFit="1"/>
      <protection/>
    </xf>
    <xf numFmtId="3" fontId="21" fillId="0" borderId="62" xfId="104" applyNumberFormat="1" applyFont="1" applyBorder="1" applyAlignment="1" applyProtection="1">
      <alignment vertical="center" shrinkToFit="1"/>
      <protection/>
    </xf>
    <xf numFmtId="3" fontId="21" fillId="0" borderId="63" xfId="104" applyNumberFormat="1" applyFont="1" applyBorder="1" applyAlignment="1" applyProtection="1">
      <alignment vertical="center" shrinkToFit="1"/>
      <protection/>
    </xf>
    <xf numFmtId="0" fontId="21" fillId="0" borderId="19" xfId="104" applyNumberFormat="1" applyFont="1" applyBorder="1" applyAlignment="1" applyProtection="1">
      <alignment vertical="center" shrinkToFit="1"/>
      <protection/>
    </xf>
    <xf numFmtId="49" fontId="21" fillId="0" borderId="107" xfId="87" applyNumberFormat="1" applyFont="1" applyBorder="1" applyAlignment="1">
      <alignment horizontal="center" vertical="center" shrinkToFit="1"/>
      <protection/>
    </xf>
    <xf numFmtId="0" fontId="21" fillId="0" borderId="115" xfId="87" applyFont="1" applyBorder="1" applyAlignment="1">
      <alignment horizontal="center" vertical="distributed" textRotation="255"/>
      <protection/>
    </xf>
    <xf numFmtId="0" fontId="34" fillId="0" borderId="109" xfId="87" applyFont="1" applyBorder="1" applyAlignment="1">
      <alignment horizontal="center" vertical="distributed" textRotation="255"/>
      <protection/>
    </xf>
    <xf numFmtId="3" fontId="21" fillId="0" borderId="110" xfId="104" applyNumberFormat="1" applyFont="1" applyBorder="1" applyAlignment="1" applyProtection="1">
      <alignment vertical="center" shrinkToFit="1"/>
      <protection/>
    </xf>
    <xf numFmtId="3" fontId="21" fillId="0" borderId="111" xfId="104" applyNumberFormat="1" applyFont="1" applyBorder="1" applyAlignment="1" applyProtection="1">
      <alignment vertical="center" shrinkToFit="1"/>
      <protection/>
    </xf>
    <xf numFmtId="3" fontId="21" fillId="0" borderId="112" xfId="104" applyNumberFormat="1" applyFont="1" applyBorder="1" applyAlignment="1" applyProtection="1">
      <alignment vertical="center" shrinkToFit="1"/>
      <protection/>
    </xf>
    <xf numFmtId="0" fontId="21" fillId="0" borderId="113" xfId="104" applyNumberFormat="1" applyFont="1" applyBorder="1" applyAlignment="1" applyProtection="1">
      <alignment vertical="center" shrinkToFit="1"/>
      <protection/>
    </xf>
    <xf numFmtId="3" fontId="8" fillId="0" borderId="11"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71" xfId="0" applyNumberFormat="1" applyFont="1" applyBorder="1" applyAlignment="1">
      <alignment horizontal="center" vertical="center"/>
    </xf>
    <xf numFmtId="0" fontId="14" fillId="0" borderId="63" xfId="103" applyFont="1" applyBorder="1" applyAlignment="1">
      <alignment horizontal="distributed" vertical="center" wrapText="1"/>
      <protection/>
    </xf>
    <xf numFmtId="3" fontId="8" fillId="0" borderId="60" xfId="0" applyNumberFormat="1" applyFont="1" applyBorder="1" applyAlignment="1">
      <alignment horizontal="center" vertical="center"/>
    </xf>
    <xf numFmtId="3" fontId="8" fillId="0" borderId="66" xfId="0" applyNumberFormat="1" applyFont="1" applyBorder="1" applyAlignment="1">
      <alignment horizontal="center" vertical="center"/>
    </xf>
    <xf numFmtId="3" fontId="8" fillId="0" borderId="116" xfId="0" applyNumberFormat="1" applyFont="1" applyBorder="1" applyAlignment="1">
      <alignment horizontal="center" vertical="center"/>
    </xf>
    <xf numFmtId="0" fontId="8" fillId="0" borderId="107" xfId="103" applyFont="1" applyBorder="1" applyAlignment="1">
      <alignment horizontal="center" vertical="center"/>
      <protection/>
    </xf>
    <xf numFmtId="0" fontId="14" fillId="0" borderId="109" xfId="103" applyFont="1" applyBorder="1" applyAlignment="1">
      <alignment horizontal="distributed" vertical="center" wrapText="1"/>
      <protection/>
    </xf>
    <xf numFmtId="3" fontId="8" fillId="0" borderId="117" xfId="0" applyNumberFormat="1" applyFont="1" applyBorder="1" applyAlignment="1">
      <alignment horizontal="center" vertical="center"/>
    </xf>
    <xf numFmtId="3" fontId="8" fillId="0" borderId="113" xfId="0" applyNumberFormat="1" applyFont="1" applyBorder="1" applyAlignment="1">
      <alignment horizontal="center" vertical="center"/>
    </xf>
    <xf numFmtId="0" fontId="36" fillId="0" borderId="0" xfId="91" applyFont="1" applyAlignment="1">
      <alignment horizontal="center" vertical="center"/>
      <protection/>
    </xf>
    <xf numFmtId="0" fontId="7" fillId="0" borderId="0" xfId="91">
      <alignment vertical="center"/>
      <protection/>
    </xf>
    <xf numFmtId="0" fontId="37" fillId="0" borderId="67" xfId="91" applyFont="1" applyBorder="1">
      <alignment vertical="center"/>
      <protection/>
    </xf>
    <xf numFmtId="0" fontId="38" fillId="0" borderId="0" xfId="91" applyFont="1" applyAlignment="1">
      <alignment horizontal="distributed" vertical="center"/>
      <protection/>
    </xf>
    <xf numFmtId="0" fontId="38" fillId="0" borderId="0" xfId="91" applyFont="1">
      <alignment vertical="center"/>
      <protection/>
    </xf>
    <xf numFmtId="0" fontId="41" fillId="0" borderId="0" xfId="91" applyFont="1">
      <alignment vertical="center"/>
      <protection/>
    </xf>
    <xf numFmtId="0" fontId="41" fillId="0" borderId="0" xfId="91" applyFont="1" applyAlignment="1">
      <alignment horizontal="right" vertical="center"/>
      <protection/>
    </xf>
    <xf numFmtId="0" fontId="14" fillId="0" borderId="79" xfId="0" applyFont="1" applyFill="1" applyBorder="1" applyAlignment="1">
      <alignment vertical="top" wrapText="1"/>
    </xf>
    <xf numFmtId="0" fontId="8" fillId="0" borderId="68" xfId="0" applyFont="1" applyBorder="1" applyAlignment="1">
      <alignment horizontal="center" vertical="center"/>
    </xf>
    <xf numFmtId="0" fontId="0" fillId="0" borderId="69" xfId="0" applyBorder="1" applyAlignment="1">
      <alignment vertical="center"/>
    </xf>
    <xf numFmtId="0" fontId="8" fillId="0" borderId="46" xfId="0" applyFont="1" applyBorder="1" applyAlignment="1">
      <alignment horizontal="center" vertical="center"/>
    </xf>
    <xf numFmtId="0" fontId="0" fillId="0" borderId="72" xfId="0" applyBorder="1" applyAlignment="1">
      <alignment vertical="center"/>
    </xf>
    <xf numFmtId="0" fontId="8" fillId="0" borderId="26" xfId="0" applyFont="1" applyBorder="1" applyAlignment="1">
      <alignment horizontal="center" vertical="center"/>
    </xf>
    <xf numFmtId="0" fontId="0" fillId="0" borderId="23" xfId="0" applyBorder="1" applyAlignment="1">
      <alignment vertical="center"/>
    </xf>
    <xf numFmtId="0" fontId="8" fillId="0" borderId="72" xfId="0" applyFont="1" applyBorder="1" applyAlignment="1">
      <alignment horizontal="center" vertical="center"/>
    </xf>
    <xf numFmtId="0" fontId="8" fillId="0" borderId="53" xfId="0" applyFont="1" applyFill="1" applyBorder="1" applyAlignment="1">
      <alignment horizontal="distributed" vertical="center"/>
    </xf>
    <xf numFmtId="0" fontId="8" fillId="0" borderId="54" xfId="0" applyFont="1" applyFill="1" applyBorder="1" applyAlignment="1">
      <alignment horizontal="distributed" vertical="center"/>
    </xf>
    <xf numFmtId="0" fontId="8" fillId="0" borderId="47" xfId="0" applyFont="1" applyFill="1" applyBorder="1" applyAlignment="1">
      <alignment horizontal="distributed" vertical="center"/>
    </xf>
    <xf numFmtId="0" fontId="8" fillId="0" borderId="73" xfId="0" applyFont="1" applyFill="1" applyBorder="1" applyAlignment="1">
      <alignment horizontal="distributed" vertical="center"/>
    </xf>
    <xf numFmtId="0" fontId="8" fillId="0" borderId="40" xfId="0" applyFont="1" applyBorder="1" applyAlignment="1">
      <alignment horizontal="distributed" vertical="center"/>
    </xf>
    <xf numFmtId="0" fontId="8" fillId="0" borderId="50" xfId="0" applyFont="1" applyBorder="1" applyAlignment="1">
      <alignment horizontal="distributed" vertical="center"/>
    </xf>
    <xf numFmtId="0" fontId="8" fillId="0" borderId="40"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4" xfId="0" applyFont="1" applyBorder="1" applyAlignment="1">
      <alignment horizontal="left" vertical="center"/>
    </xf>
    <xf numFmtId="0" fontId="8" fillId="0" borderId="30" xfId="0" applyFont="1" applyBorder="1" applyAlignment="1">
      <alignment horizontal="left" vertical="center"/>
    </xf>
    <xf numFmtId="41" fontId="7" fillId="0" borderId="26" xfId="75" applyFont="1" applyFill="1" applyBorder="1" applyAlignment="1">
      <alignment horizontal="center" vertical="center" shrinkToFit="1"/>
    </xf>
    <xf numFmtId="41" fontId="7" fillId="0" borderId="34" xfId="75" applyFont="1" applyFill="1" applyBorder="1" applyAlignment="1">
      <alignment horizontal="center" vertical="center" shrinkToFit="1"/>
    </xf>
    <xf numFmtId="178" fontId="7" fillId="0" borderId="22" xfId="42" applyNumberFormat="1" applyFont="1" applyFill="1" applyBorder="1" applyAlignment="1">
      <alignment horizontal="center" vertical="center" shrinkToFit="1"/>
    </xf>
    <xf numFmtId="178" fontId="7" fillId="0" borderId="29" xfId="42" applyNumberFormat="1" applyFont="1" applyFill="1" applyBorder="1" applyAlignment="1">
      <alignment horizontal="center" vertical="center" shrinkToFit="1"/>
    </xf>
    <xf numFmtId="0" fontId="8" fillId="0" borderId="49" xfId="0" applyFont="1" applyFill="1" applyBorder="1" applyAlignment="1">
      <alignment horizontal="distributed" vertical="center"/>
    </xf>
    <xf numFmtId="0" fontId="8" fillId="0" borderId="21" xfId="0" applyFont="1" applyFill="1" applyBorder="1" applyAlignment="1">
      <alignment horizontal="distributed" vertical="center"/>
    </xf>
    <xf numFmtId="49" fontId="9" fillId="0" borderId="0" xfId="0" applyNumberFormat="1" applyFont="1" applyFill="1" applyAlignment="1">
      <alignment horizontal="center" vertical="center"/>
    </xf>
    <xf numFmtId="0" fontId="0" fillId="0" borderId="0" xfId="0" applyAlignment="1">
      <alignment horizontal="center" vertical="center"/>
    </xf>
    <xf numFmtId="0" fontId="10" fillId="0" borderId="0" xfId="0" applyFont="1" applyFill="1" applyBorder="1" applyAlignment="1">
      <alignment horizontal="center" vertical="top" shrinkToFit="1"/>
    </xf>
    <xf numFmtId="0" fontId="0" fillId="0" borderId="0" xfId="0" applyBorder="1" applyAlignment="1">
      <alignment horizontal="center" shrinkToFit="1"/>
    </xf>
    <xf numFmtId="0" fontId="7" fillId="0" borderId="46"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7" xfId="0" applyFont="1" applyFill="1" applyBorder="1" applyAlignment="1">
      <alignment horizontal="center" vertical="center"/>
    </xf>
    <xf numFmtId="0" fontId="8" fillId="0" borderId="68" xfId="0" applyFont="1" applyFill="1" applyBorder="1" applyAlignment="1">
      <alignment horizontal="distributed" vertical="center"/>
    </xf>
    <xf numFmtId="0" fontId="0" fillId="0" borderId="50" xfId="0" applyBorder="1" applyAlignment="1">
      <alignment horizontal="distributed" vertical="center"/>
    </xf>
    <xf numFmtId="0" fontId="8" fillId="0" borderId="29"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64" xfId="0" applyFont="1" applyFill="1" applyBorder="1" applyAlignment="1">
      <alignment horizontal="distributed" vertical="center"/>
    </xf>
    <xf numFmtId="0" fontId="8" fillId="0" borderId="55"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68"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0" fontId="8" fillId="0" borderId="119" xfId="0" applyFont="1" applyFill="1" applyBorder="1" applyAlignment="1">
      <alignment horizontal="distributed" vertical="center"/>
    </xf>
    <xf numFmtId="0" fontId="8" fillId="0" borderId="82"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36" xfId="0" applyFont="1" applyFill="1" applyBorder="1" applyAlignment="1">
      <alignment horizontal="distributed" vertical="center"/>
    </xf>
    <xf numFmtId="0" fontId="10" fillId="0" borderId="67" xfId="0" applyFont="1" applyFill="1" applyBorder="1" applyAlignment="1">
      <alignment horizontal="center" vertical="center" shrinkToFit="1"/>
    </xf>
    <xf numFmtId="0" fontId="0" fillId="0" borderId="67" xfId="0" applyBorder="1" applyAlignment="1">
      <alignment shrinkToFit="1"/>
    </xf>
    <xf numFmtId="0" fontId="8" fillId="0" borderId="40" xfId="0" applyFont="1" applyFill="1" applyBorder="1" applyAlignment="1">
      <alignment horizontal="distributed" vertical="center"/>
    </xf>
    <xf numFmtId="0" fontId="8" fillId="0" borderId="50" xfId="0" applyFont="1" applyFill="1" applyBorder="1" applyAlignment="1">
      <alignment horizontal="distributed" vertical="center"/>
    </xf>
    <xf numFmtId="0" fontId="14" fillId="0" borderId="44" xfId="103" applyFont="1" applyBorder="1" applyAlignment="1">
      <alignment horizontal="center"/>
      <protection/>
    </xf>
    <xf numFmtId="0" fontId="14" fillId="0" borderId="62" xfId="103" applyFont="1" applyBorder="1" applyAlignment="1">
      <alignment horizontal="center"/>
      <protection/>
    </xf>
    <xf numFmtId="0" fontId="14" fillId="0" borderId="73" xfId="103" applyFont="1" applyBorder="1" applyAlignment="1">
      <alignment horizontal="center" vertical="center" textRotation="255"/>
      <protection/>
    </xf>
    <xf numFmtId="0" fontId="14" fillId="0" borderId="13" xfId="103" applyFont="1" applyBorder="1" applyAlignment="1">
      <alignment horizontal="center" vertical="center" textRotation="255"/>
      <protection/>
    </xf>
    <xf numFmtId="0" fontId="14" fillId="0" borderId="31" xfId="103" applyFont="1" applyBorder="1" applyAlignment="1">
      <alignment horizontal="center" vertical="center" textRotation="255"/>
      <protection/>
    </xf>
    <xf numFmtId="0" fontId="14" fillId="0" borderId="74" xfId="103" applyFont="1" applyBorder="1" applyAlignment="1">
      <alignment horizontal="center" vertical="center" textRotation="255"/>
      <protection/>
    </xf>
    <xf numFmtId="0" fontId="14" fillId="0" borderId="24" xfId="103" applyFont="1" applyBorder="1" applyAlignment="1">
      <alignment horizontal="center" vertical="center" textRotation="255"/>
      <protection/>
    </xf>
    <xf numFmtId="0" fontId="14" fillId="0" borderId="32" xfId="103" applyFont="1" applyBorder="1" applyAlignment="1">
      <alignment horizontal="center" vertical="center" textRotation="255"/>
      <protection/>
    </xf>
    <xf numFmtId="0" fontId="14" fillId="0" borderId="18" xfId="103" applyFont="1" applyBorder="1" applyAlignment="1">
      <alignment horizontal="center" vertical="distributed" textRotation="255"/>
      <protection/>
    </xf>
    <xf numFmtId="0" fontId="14" fillId="0" borderId="25" xfId="103" applyFont="1" applyBorder="1" applyAlignment="1">
      <alignment horizontal="center" vertical="distributed" textRotation="255"/>
      <protection/>
    </xf>
    <xf numFmtId="0" fontId="14" fillId="0" borderId="33" xfId="103" applyFont="1" applyBorder="1" applyAlignment="1">
      <alignment horizontal="center" vertical="distributed" textRotation="255"/>
      <protection/>
    </xf>
    <xf numFmtId="0" fontId="14" fillId="0" borderId="74" xfId="103" applyFont="1" applyBorder="1" applyAlignment="1">
      <alignment horizontal="center" vertical="distributed" textRotation="255"/>
      <protection/>
    </xf>
    <xf numFmtId="0" fontId="14" fillId="0" borderId="24" xfId="103" applyFont="1" applyBorder="1" applyAlignment="1">
      <alignment horizontal="center" vertical="distributed" textRotation="255"/>
      <protection/>
    </xf>
    <xf numFmtId="0" fontId="14" fillId="0" borderId="32" xfId="103" applyFont="1" applyBorder="1" applyAlignment="1">
      <alignment horizontal="center" vertical="distributed" textRotation="255"/>
      <protection/>
    </xf>
    <xf numFmtId="0" fontId="14" fillId="0" borderId="12" xfId="103" applyFont="1" applyBorder="1" applyAlignment="1">
      <alignment horizontal="center"/>
      <protection/>
    </xf>
    <xf numFmtId="0" fontId="14" fillId="0" borderId="51" xfId="103" applyFont="1" applyBorder="1" applyAlignment="1">
      <alignment horizontal="center"/>
      <protection/>
    </xf>
    <xf numFmtId="0" fontId="20" fillId="0" borderId="73" xfId="103" applyFont="1" applyBorder="1" applyAlignment="1">
      <alignment horizontal="distributed" vertical="center" wrapText="1"/>
      <protection/>
    </xf>
    <xf numFmtId="0" fontId="20" fillId="0" borderId="31" xfId="103" applyFont="1" applyBorder="1" applyAlignment="1">
      <alignment horizontal="distributed" vertical="center" wrapText="1"/>
      <protection/>
    </xf>
    <xf numFmtId="0" fontId="14" fillId="0" borderId="75" xfId="103" applyFont="1" applyBorder="1" applyAlignment="1">
      <alignment horizontal="center" vertical="distributed" textRotation="255"/>
      <protection/>
    </xf>
    <xf numFmtId="0" fontId="14" fillId="0" borderId="28" xfId="103" applyFont="1" applyBorder="1" applyAlignment="1">
      <alignment horizontal="center" vertical="distributed" textRotation="255"/>
      <protection/>
    </xf>
    <xf numFmtId="0" fontId="14" fillId="0" borderId="36" xfId="103" applyFont="1" applyBorder="1" applyAlignment="1">
      <alignment horizontal="center" vertical="distributed" textRotation="255"/>
      <protection/>
    </xf>
    <xf numFmtId="0" fontId="14" fillId="0" borderId="13" xfId="103" applyFont="1" applyBorder="1" applyAlignment="1">
      <alignment horizontal="center"/>
      <protection/>
    </xf>
    <xf numFmtId="0" fontId="14" fillId="0" borderId="28" xfId="103" applyFont="1" applyBorder="1" applyAlignment="1">
      <alignment horizontal="center"/>
      <protection/>
    </xf>
    <xf numFmtId="0" fontId="14" fillId="0" borderId="31" xfId="103" applyFont="1" applyBorder="1" applyAlignment="1">
      <alignment horizontal="left"/>
      <protection/>
    </xf>
    <xf numFmtId="0" fontId="14" fillId="0" borderId="36" xfId="103" applyFont="1" applyBorder="1" applyAlignment="1">
      <alignment horizontal="left"/>
      <protection/>
    </xf>
    <xf numFmtId="0" fontId="14" fillId="0" borderId="120" xfId="103" applyFont="1" applyBorder="1" applyAlignment="1">
      <alignment horizontal="center"/>
      <protection/>
    </xf>
    <xf numFmtId="0" fontId="14" fillId="0" borderId="121" xfId="103" applyFont="1" applyBorder="1" applyAlignment="1">
      <alignment horizontal="center"/>
      <protection/>
    </xf>
    <xf numFmtId="0" fontId="14" fillId="0" borderId="122" xfId="103" applyFont="1" applyBorder="1" applyAlignment="1">
      <alignment horizontal="center"/>
      <protection/>
    </xf>
    <xf numFmtId="0" fontId="14" fillId="0" borderId="123" xfId="103" applyFont="1" applyBorder="1" applyAlignment="1">
      <alignment horizontal="center" vertical="center" textRotation="255"/>
      <protection/>
    </xf>
    <xf numFmtId="0" fontId="14" fillId="0" borderId="87" xfId="103" applyFont="1" applyBorder="1" applyAlignment="1">
      <alignment horizontal="center" vertical="center" textRotation="255"/>
      <protection/>
    </xf>
    <xf numFmtId="0" fontId="14" fillId="0" borderId="124" xfId="103" applyFont="1" applyBorder="1" applyAlignment="1">
      <alignment horizontal="center" vertical="center" textRotation="255"/>
      <protection/>
    </xf>
    <xf numFmtId="0" fontId="14" fillId="0" borderId="125" xfId="103" applyFont="1" applyBorder="1" applyAlignment="1">
      <alignment horizontal="center" vertical="distributed" textRotation="255"/>
      <protection/>
    </xf>
    <xf numFmtId="0" fontId="14" fillId="0" borderId="126" xfId="103" applyFont="1" applyBorder="1" applyAlignment="1">
      <alignment horizontal="center" vertical="distributed" textRotation="255"/>
      <protection/>
    </xf>
    <xf numFmtId="0" fontId="14" fillId="0" borderId="127" xfId="103" applyFont="1" applyBorder="1" applyAlignment="1">
      <alignment horizontal="center" vertical="distributed" textRotation="255"/>
      <protection/>
    </xf>
    <xf numFmtId="0" fontId="14" fillId="0" borderId="77" xfId="103" applyFont="1" applyBorder="1" applyAlignment="1">
      <alignment horizontal="center" vertical="center" textRotation="255"/>
      <protection/>
    </xf>
    <xf numFmtId="0" fontId="14" fillId="0" borderId="27" xfId="103" applyFont="1" applyBorder="1" applyAlignment="1">
      <alignment horizontal="center" vertical="center" textRotation="255"/>
      <protection/>
    </xf>
    <xf numFmtId="0" fontId="14" fillId="0" borderId="35" xfId="103" applyFont="1" applyBorder="1" applyAlignment="1">
      <alignment horizontal="center" vertical="center" textRotation="255"/>
      <protection/>
    </xf>
    <xf numFmtId="0" fontId="14" fillId="0" borderId="73" xfId="103" applyFont="1" applyBorder="1" applyAlignment="1">
      <alignment horizontal="right" wrapText="1"/>
      <protection/>
    </xf>
    <xf numFmtId="0" fontId="14" fillId="0" borderId="18" xfId="103" applyFont="1" applyBorder="1" applyAlignment="1">
      <alignment horizontal="right" wrapText="1"/>
      <protection/>
    </xf>
    <xf numFmtId="0" fontId="14" fillId="0" borderId="42" xfId="0" applyFont="1" applyBorder="1" applyAlignment="1">
      <alignment horizontal="center"/>
    </xf>
    <xf numFmtId="0" fontId="14" fillId="0" borderId="52" xfId="0" applyFont="1" applyBorder="1" applyAlignment="1">
      <alignment horizontal="center"/>
    </xf>
    <xf numFmtId="0" fontId="14" fillId="0" borderId="42" xfId="103" applyFont="1" applyBorder="1" applyAlignment="1">
      <alignment horizontal="center"/>
      <protection/>
    </xf>
    <xf numFmtId="0" fontId="14" fillId="0" borderId="63" xfId="103" applyFont="1" applyBorder="1" applyAlignment="1">
      <alignment horizontal="center"/>
      <protection/>
    </xf>
    <xf numFmtId="0" fontId="14" fillId="0" borderId="44" xfId="0" applyFont="1" applyBorder="1" applyAlignment="1">
      <alignment horizontal="center"/>
    </xf>
    <xf numFmtId="0" fontId="14" fillId="0" borderId="51" xfId="0" applyFont="1" applyBorder="1" applyAlignment="1">
      <alignment horizontal="center"/>
    </xf>
    <xf numFmtId="0" fontId="14" fillId="0" borderId="40" xfId="103" applyFont="1" applyBorder="1" applyAlignment="1">
      <alignment horizontal="center"/>
      <protection/>
    </xf>
    <xf numFmtId="0" fontId="14" fillId="0" borderId="60" xfId="103" applyFont="1" applyBorder="1" applyAlignment="1">
      <alignment horizontal="center"/>
      <protection/>
    </xf>
    <xf numFmtId="0" fontId="14" fillId="0" borderId="11" xfId="103" applyFont="1" applyBorder="1" applyAlignment="1">
      <alignment horizontal="center"/>
      <protection/>
    </xf>
    <xf numFmtId="0" fontId="14" fillId="0" borderId="50" xfId="103" applyFont="1" applyBorder="1" applyAlignment="1">
      <alignment horizontal="center"/>
      <protection/>
    </xf>
    <xf numFmtId="0" fontId="14" fillId="0" borderId="41" xfId="103" applyFont="1" applyBorder="1" applyAlignment="1">
      <alignment horizontal="distributed" vertical="center" wrapText="1"/>
      <protection/>
    </xf>
    <xf numFmtId="0" fontId="14" fillId="0" borderId="10" xfId="103" applyFont="1" applyBorder="1" applyAlignment="1">
      <alignment horizontal="distributed" vertical="center" wrapText="1"/>
      <protection/>
    </xf>
    <xf numFmtId="0" fontId="14" fillId="0" borderId="63" xfId="103" applyFont="1" applyBorder="1" applyAlignment="1">
      <alignment horizontal="distributed" vertical="center" wrapText="1"/>
      <protection/>
    </xf>
    <xf numFmtId="0" fontId="14" fillId="0" borderId="14" xfId="103" applyFont="1" applyBorder="1" applyAlignment="1">
      <alignment horizontal="distributed" vertical="center" wrapText="1"/>
      <protection/>
    </xf>
    <xf numFmtId="0" fontId="14" fillId="0" borderId="40" xfId="0" applyFont="1" applyBorder="1" applyAlignment="1">
      <alignment horizontal="center"/>
    </xf>
    <xf numFmtId="0" fontId="14" fillId="0" borderId="50" xfId="0" applyFont="1" applyBorder="1" applyAlignment="1">
      <alignment horizontal="center"/>
    </xf>
    <xf numFmtId="0" fontId="14" fillId="0" borderId="118" xfId="103" applyFont="1" applyBorder="1" applyAlignment="1">
      <alignment horizontal="center"/>
      <protection/>
    </xf>
    <xf numFmtId="0" fontId="14" fillId="0" borderId="128" xfId="103" applyFont="1" applyBorder="1" applyAlignment="1">
      <alignment horizontal="center"/>
      <protection/>
    </xf>
    <xf numFmtId="0" fontId="14" fillId="0" borderId="129" xfId="103" applyFont="1" applyBorder="1" applyAlignment="1">
      <alignment horizontal="center"/>
      <protection/>
    </xf>
    <xf numFmtId="0" fontId="14" fillId="0" borderId="31" xfId="103" applyFont="1" applyBorder="1" applyAlignment="1">
      <alignment horizontal="left" wrapText="1"/>
      <protection/>
    </xf>
    <xf numFmtId="0" fontId="14" fillId="0" borderId="36" xfId="103" applyFont="1" applyBorder="1" applyAlignment="1">
      <alignment horizontal="left" wrapText="1"/>
      <protection/>
    </xf>
    <xf numFmtId="0" fontId="14" fillId="0" borderId="31" xfId="103" applyFont="1" applyBorder="1" applyAlignment="1">
      <alignment horizontal="distributed" vertical="center" wrapText="1"/>
      <protection/>
    </xf>
    <xf numFmtId="0" fontId="14" fillId="0" borderId="32" xfId="103" applyFont="1" applyBorder="1" applyAlignment="1">
      <alignment horizontal="distributed" vertical="center" wrapText="1"/>
      <protection/>
    </xf>
    <xf numFmtId="0" fontId="14" fillId="0" borderId="36" xfId="103" applyFont="1" applyBorder="1" applyAlignment="1">
      <alignment horizontal="distributed" vertical="center" wrapText="1"/>
      <protection/>
    </xf>
    <xf numFmtId="0" fontId="14" fillId="0" borderId="57" xfId="103" applyFont="1" applyBorder="1" applyAlignment="1">
      <alignment horizontal="distributed" vertical="center" wrapText="1"/>
      <protection/>
    </xf>
    <xf numFmtId="0" fontId="14" fillId="0" borderId="102" xfId="103" applyFont="1" applyBorder="1" applyAlignment="1">
      <alignment horizontal="distributed" vertical="center" wrapText="1"/>
      <protection/>
    </xf>
    <xf numFmtId="0" fontId="14" fillId="0" borderId="103" xfId="103" applyFont="1" applyBorder="1" applyAlignment="1">
      <alignment horizontal="distributed" vertical="center" wrapText="1"/>
      <protection/>
    </xf>
    <xf numFmtId="0" fontId="14" fillId="0" borderId="60" xfId="103" applyFont="1" applyBorder="1" applyAlignment="1">
      <alignment horizontal="center" vertical="center"/>
      <protection/>
    </xf>
    <xf numFmtId="0" fontId="14" fillId="0" borderId="54" xfId="103" applyFont="1" applyBorder="1" applyAlignment="1">
      <alignment horizontal="center" vertical="center"/>
      <protection/>
    </xf>
    <xf numFmtId="0" fontId="14" fillId="0" borderId="47" xfId="103" applyFont="1" applyBorder="1" applyAlignment="1">
      <alignment horizontal="center" vertical="center"/>
      <protection/>
    </xf>
    <xf numFmtId="0" fontId="14" fillId="0" borderId="11" xfId="103" applyFont="1" applyBorder="1" applyAlignment="1">
      <alignment horizontal="center" vertical="center"/>
      <protection/>
    </xf>
    <xf numFmtId="0" fontId="14" fillId="0" borderId="53" xfId="103" applyFont="1" applyBorder="1" applyAlignment="1">
      <alignment horizontal="center" vertical="center"/>
      <protection/>
    </xf>
    <xf numFmtId="0" fontId="14" fillId="0" borderId="68" xfId="0" applyFont="1" applyFill="1" applyBorder="1" applyAlignment="1">
      <alignment horizontal="distributed" vertical="center" wrapText="1"/>
    </xf>
    <xf numFmtId="0" fontId="14" fillId="0" borderId="69" xfId="0" applyFont="1" applyFill="1" applyBorder="1" applyAlignment="1">
      <alignment horizontal="distributed" vertical="center" wrapText="1"/>
    </xf>
    <xf numFmtId="0" fontId="14" fillId="0" borderId="34" xfId="0" applyFont="1" applyFill="1" applyBorder="1" applyAlignment="1">
      <alignment horizontal="distributed" vertical="center" wrapText="1"/>
    </xf>
    <xf numFmtId="0" fontId="14" fillId="0" borderId="30" xfId="0" applyFont="1" applyFill="1" applyBorder="1" applyAlignment="1">
      <alignment horizontal="distributed" vertical="center" wrapText="1"/>
    </xf>
    <xf numFmtId="0" fontId="14" fillId="0" borderId="60" xfId="103" applyFont="1" applyBorder="1" applyAlignment="1">
      <alignment horizontal="distributed" vertical="center" wrapText="1"/>
      <protection/>
    </xf>
    <xf numFmtId="0" fontId="14" fillId="0" borderId="47" xfId="103" applyFont="1" applyBorder="1" applyAlignment="1">
      <alignment horizontal="distributed" vertical="center" wrapText="1"/>
      <protection/>
    </xf>
    <xf numFmtId="0" fontId="14" fillId="0" borderId="57" xfId="103" applyFont="1" applyBorder="1" applyAlignment="1">
      <alignment horizontal="distributed" vertical="center" wrapText="1"/>
      <protection/>
    </xf>
    <xf numFmtId="0" fontId="14" fillId="0" borderId="10" xfId="103" applyFont="1" applyBorder="1" applyAlignment="1">
      <alignment horizontal="distributed" vertical="center" wrapText="1"/>
      <protection/>
    </xf>
    <xf numFmtId="0" fontId="14" fillId="0" borderId="53" xfId="0" applyFont="1" applyBorder="1" applyAlignment="1">
      <alignment horizontal="center" vertical="distributed" textRotation="255"/>
    </xf>
    <xf numFmtId="0" fontId="14" fillId="0" borderId="55" xfId="0" applyFont="1" applyBorder="1" applyAlignment="1">
      <alignment horizontal="center" vertical="distributed" textRotation="255"/>
    </xf>
    <xf numFmtId="0" fontId="14" fillId="0" borderId="76" xfId="0" applyFont="1" applyBorder="1" applyAlignment="1">
      <alignment horizontal="center" vertical="distributed" textRotation="255"/>
    </xf>
    <xf numFmtId="0" fontId="14" fillId="0" borderId="13" xfId="0" applyFont="1" applyBorder="1" applyAlignment="1">
      <alignment horizontal="center" vertical="top" textRotation="255"/>
    </xf>
    <xf numFmtId="0" fontId="14" fillId="0" borderId="31" xfId="0" applyFont="1" applyBorder="1" applyAlignment="1">
      <alignment horizontal="center" vertical="top" textRotation="255"/>
    </xf>
    <xf numFmtId="0" fontId="14" fillId="0" borderId="13" xfId="103" applyFont="1" applyBorder="1" applyAlignment="1">
      <alignment horizontal="center" textRotation="255"/>
      <protection/>
    </xf>
    <xf numFmtId="0" fontId="13" fillId="0" borderId="0" xfId="103" applyFont="1" applyAlignment="1">
      <alignment horizontal="center"/>
      <protection/>
    </xf>
    <xf numFmtId="0" fontId="10" fillId="0" borderId="67" xfId="103" applyFont="1" applyBorder="1" applyAlignment="1">
      <alignment horizontal="center"/>
      <protection/>
    </xf>
    <xf numFmtId="0" fontId="1" fillId="0" borderId="67" xfId="0" applyFont="1" applyBorder="1" applyAlignment="1">
      <alignment/>
    </xf>
    <xf numFmtId="0" fontId="1" fillId="0" borderId="0" xfId="0" applyFont="1" applyBorder="1" applyAlignment="1">
      <alignment/>
    </xf>
    <xf numFmtId="0" fontId="14" fillId="0" borderId="17" xfId="103" applyFont="1" applyBorder="1" applyAlignment="1">
      <alignment horizontal="right"/>
      <protection/>
    </xf>
    <xf numFmtId="0" fontId="14" fillId="0" borderId="130" xfId="103" applyFont="1" applyBorder="1" applyAlignment="1">
      <alignment horizontal="center" vertical="center"/>
      <protection/>
    </xf>
    <xf numFmtId="0" fontId="14" fillId="0" borderId="86" xfId="103" applyFont="1" applyBorder="1" applyAlignment="1">
      <alignment horizontal="center" vertical="center"/>
      <protection/>
    </xf>
    <xf numFmtId="0" fontId="17" fillId="0" borderId="46" xfId="103" applyFont="1" applyBorder="1" applyAlignment="1">
      <alignment horizontal="distributed" vertical="center"/>
      <protection/>
    </xf>
    <xf numFmtId="0" fontId="17" fillId="0" borderId="72" xfId="103" applyFont="1" applyBorder="1" applyAlignment="1">
      <alignment horizontal="distributed" vertical="center"/>
      <protection/>
    </xf>
    <xf numFmtId="0" fontId="16" fillId="0" borderId="0" xfId="103" applyFont="1" applyAlignment="1">
      <alignment horizontal="center"/>
      <protection/>
    </xf>
    <xf numFmtId="0" fontId="30" fillId="0" borderId="67" xfId="103" applyFont="1" applyBorder="1" applyAlignment="1">
      <alignment horizontal="center" vertical="center"/>
      <protection/>
    </xf>
    <xf numFmtId="49" fontId="17" fillId="0" borderId="11" xfId="103" applyNumberFormat="1" applyFont="1" applyBorder="1" applyAlignment="1">
      <alignment horizontal="center" vertical="center"/>
      <protection/>
    </xf>
    <xf numFmtId="49" fontId="0" fillId="0" borderId="118" xfId="0" applyNumberFormat="1" applyBorder="1" applyAlignment="1">
      <alignment horizontal="center" vertical="center"/>
    </xf>
    <xf numFmtId="49" fontId="17" fillId="0" borderId="118" xfId="103" applyNumberFormat="1" applyFont="1" applyBorder="1" applyAlignment="1">
      <alignment horizontal="center" vertical="center"/>
      <protection/>
    </xf>
    <xf numFmtId="49" fontId="0" fillId="0" borderId="60" xfId="0" applyNumberFormat="1" applyBorder="1" applyAlignment="1">
      <alignment horizontal="center" vertical="center"/>
    </xf>
    <xf numFmtId="0" fontId="17" fillId="0" borderId="46" xfId="103" applyFont="1" applyBorder="1" applyAlignment="1">
      <alignment horizontal="center"/>
      <protection/>
    </xf>
    <xf numFmtId="0" fontId="17" fillId="0" borderId="72" xfId="103" applyFont="1" applyBorder="1" applyAlignment="1">
      <alignment horizontal="center"/>
      <protection/>
    </xf>
    <xf numFmtId="0" fontId="21" fillId="0" borderId="46" xfId="104" applyFont="1" applyBorder="1" applyAlignment="1" applyProtection="1">
      <alignment horizontal="center" vertical="center"/>
      <protection/>
    </xf>
    <xf numFmtId="0" fontId="7" fillId="0" borderId="72" xfId="87" applyFont="1" applyBorder="1" applyAlignment="1">
      <alignment/>
      <protection/>
    </xf>
    <xf numFmtId="0" fontId="27" fillId="0" borderId="0" xfId="104" applyFont="1" applyBorder="1" applyAlignment="1" applyProtection="1">
      <alignment horizontal="center" vertical="center"/>
      <protection/>
    </xf>
    <xf numFmtId="0" fontId="28" fillId="0" borderId="0" xfId="87" applyFont="1" applyAlignment="1">
      <alignment horizontal="center"/>
      <protection/>
    </xf>
    <xf numFmtId="0" fontId="26" fillId="0" borderId="67" xfId="104" applyFont="1" applyBorder="1" applyAlignment="1">
      <alignment horizontal="center" vertical="center"/>
      <protection/>
    </xf>
    <xf numFmtId="49" fontId="21" fillId="0" borderId="54" xfId="87" applyNumberFormat="1" applyFont="1" applyBorder="1" applyAlignment="1">
      <alignment horizontal="center" vertical="center" shrinkToFit="1"/>
      <protection/>
    </xf>
    <xf numFmtId="0" fontId="33" fillId="0" borderId="11" xfId="87" applyFont="1" applyBorder="1" applyAlignment="1">
      <alignment horizontal="center" vertical="center" shrinkToFit="1"/>
      <protection/>
    </xf>
    <xf numFmtId="49" fontId="21" fillId="0" borderId="60" xfId="87" applyNumberFormat="1" applyFont="1" applyBorder="1" applyAlignment="1">
      <alignment horizontal="center" vertical="center" shrinkToFit="1"/>
      <protection/>
    </xf>
    <xf numFmtId="0" fontId="33" fillId="0" borderId="54" xfId="87" applyFont="1" applyBorder="1" applyAlignment="1">
      <alignment horizontal="center" vertical="center" shrinkToFit="1"/>
      <protection/>
    </xf>
    <xf numFmtId="0" fontId="21" fillId="0" borderId="40" xfId="87" applyFont="1" applyBorder="1" applyAlignment="1">
      <alignment horizontal="center" vertical="center"/>
      <protection/>
    </xf>
    <xf numFmtId="0" fontId="21" fillId="0" borderId="50" xfId="87" applyFont="1" applyBorder="1" applyAlignment="1">
      <alignment horizontal="center" vertical="center"/>
      <protection/>
    </xf>
    <xf numFmtId="0" fontId="31" fillId="0" borderId="67" xfId="103" applyFont="1" applyBorder="1" applyAlignment="1">
      <alignment horizontal="center"/>
      <protection/>
    </xf>
    <xf numFmtId="0" fontId="31" fillId="0" borderId="0" xfId="103" applyFont="1" applyBorder="1" applyAlignment="1">
      <alignment horizontal="center"/>
      <protection/>
    </xf>
    <xf numFmtId="0" fontId="8" fillId="0" borderId="40" xfId="103" applyFont="1" applyBorder="1" applyAlignment="1">
      <alignment horizontal="center" vertical="center"/>
      <protection/>
    </xf>
    <xf numFmtId="0" fontId="8" fillId="0" borderId="50" xfId="103" applyFont="1" applyBorder="1" applyAlignment="1">
      <alignment horizontal="center" vertical="center"/>
      <protection/>
    </xf>
    <xf numFmtId="0" fontId="8" fillId="0" borderId="118" xfId="103" applyFont="1" applyBorder="1" applyAlignment="1">
      <alignment horizontal="center" vertical="center"/>
      <protection/>
    </xf>
    <xf numFmtId="0" fontId="14" fillId="0" borderId="17" xfId="103" applyFont="1" applyBorder="1" applyAlignment="1">
      <alignment horizontal="distributed" vertical="center" wrapText="1"/>
      <protection/>
    </xf>
    <xf numFmtId="0" fontId="0" fillId="0" borderId="29" xfId="0" applyBorder="1" applyAlignment="1">
      <alignment horizontal="distributed" vertical="center" wrapText="1"/>
    </xf>
    <xf numFmtId="9" fontId="36" fillId="0" borderId="0" xfId="47" applyFont="1" applyAlignment="1">
      <alignment horizontal="center" vertical="center"/>
    </xf>
    <xf numFmtId="204" fontId="37" fillId="0" borderId="67" xfId="91" applyNumberFormat="1" applyFont="1" applyBorder="1" applyAlignment="1">
      <alignment horizontal="right" vertical="center"/>
      <protection/>
    </xf>
    <xf numFmtId="0" fontId="38" fillId="0" borderId="67" xfId="91" applyFont="1" applyBorder="1" applyAlignment="1">
      <alignment horizontal="right" vertical="center"/>
      <protection/>
    </xf>
    <xf numFmtId="0" fontId="14" fillId="0" borderId="17" xfId="91" applyFont="1" applyBorder="1" applyAlignment="1">
      <alignment horizontal="distributed" vertical="center"/>
      <protection/>
    </xf>
    <xf numFmtId="0" fontId="14" fillId="0" borderId="29" xfId="91" applyFont="1" applyBorder="1" applyAlignment="1">
      <alignment horizontal="distributed" vertical="center"/>
      <protection/>
    </xf>
    <xf numFmtId="58" fontId="14" fillId="0" borderId="17" xfId="91" applyNumberFormat="1" applyFont="1" applyBorder="1" applyAlignment="1">
      <alignment horizontal="distributed" vertical="center"/>
      <protection/>
    </xf>
    <xf numFmtId="58" fontId="14" fillId="0" borderId="29" xfId="91" applyNumberFormat="1" applyFont="1" applyBorder="1" applyAlignment="1">
      <alignment horizontal="distributed" vertical="center"/>
      <protection/>
    </xf>
    <xf numFmtId="0" fontId="14" fillId="0" borderId="17" xfId="91" applyFont="1" applyBorder="1" applyAlignment="1">
      <alignment horizontal="distributed" vertical="center"/>
      <protection/>
    </xf>
    <xf numFmtId="0" fontId="14" fillId="0" borderId="29" xfId="91" applyFont="1" applyBorder="1" applyAlignment="1">
      <alignment horizontal="distributed" vertical="center"/>
      <protection/>
    </xf>
    <xf numFmtId="0" fontId="14" fillId="0" borderId="17" xfId="91" applyFont="1" applyBorder="1" applyAlignment="1">
      <alignment horizontal="center" vertical="center" shrinkToFit="1"/>
      <protection/>
    </xf>
    <xf numFmtId="0" fontId="14" fillId="0" borderId="29" xfId="91" applyFont="1" applyBorder="1" applyAlignment="1">
      <alignment horizontal="center" vertical="center" shrinkToFit="1"/>
      <protection/>
    </xf>
    <xf numFmtId="0" fontId="14" fillId="0" borderId="68" xfId="91" applyFont="1" applyBorder="1" applyAlignment="1">
      <alignment horizontal="distributed" vertical="center"/>
      <protection/>
    </xf>
    <xf numFmtId="0" fontId="8" fillId="0" borderId="69" xfId="91" applyFont="1" applyBorder="1" applyAlignment="1">
      <alignment horizontal="distributed" vertical="center"/>
      <protection/>
    </xf>
    <xf numFmtId="0" fontId="8" fillId="0" borderId="34" xfId="91" applyFont="1" applyBorder="1" applyAlignment="1">
      <alignment horizontal="distributed" vertical="center"/>
      <protection/>
    </xf>
    <xf numFmtId="0" fontId="8" fillId="0" borderId="30" xfId="91" applyFont="1" applyBorder="1" applyAlignment="1">
      <alignment horizontal="distributed" vertical="center"/>
      <protection/>
    </xf>
    <xf numFmtId="0" fontId="39" fillId="0" borderId="17" xfId="91" applyFont="1" applyBorder="1" applyAlignment="1">
      <alignment horizontal="distributed" vertical="center" wrapText="1"/>
      <protection/>
    </xf>
    <xf numFmtId="0" fontId="39" fillId="0" borderId="22" xfId="91" applyFont="1" applyBorder="1" applyAlignment="1">
      <alignment horizontal="distributed" vertical="center"/>
      <protection/>
    </xf>
    <xf numFmtId="0" fontId="39" fillId="0" borderId="29" xfId="91" applyFont="1" applyBorder="1" applyAlignment="1">
      <alignment horizontal="distributed" vertical="center"/>
      <protection/>
    </xf>
    <xf numFmtId="58" fontId="14" fillId="0" borderId="17" xfId="91" applyNumberFormat="1" applyFont="1" applyBorder="1" applyAlignment="1">
      <alignment horizontal="distributed" vertical="center"/>
      <protection/>
    </xf>
    <xf numFmtId="58" fontId="14" fillId="0" borderId="22" xfId="91" applyNumberFormat="1" applyFont="1" applyBorder="1" applyAlignment="1">
      <alignment horizontal="distributed" vertical="center"/>
      <protection/>
    </xf>
    <xf numFmtId="0" fontId="14" fillId="0" borderId="17" xfId="91" applyFont="1" applyBorder="1" applyAlignment="1">
      <alignment horizontal="center" vertical="center"/>
      <protection/>
    </xf>
    <xf numFmtId="0" fontId="14" fillId="0" borderId="22" xfId="91" applyFont="1" applyBorder="1" applyAlignment="1">
      <alignment horizontal="center" vertical="center"/>
      <protection/>
    </xf>
    <xf numFmtId="0" fontId="14" fillId="0" borderId="29" xfId="91" applyFont="1" applyBorder="1" applyAlignment="1">
      <alignment horizontal="center" vertical="center"/>
      <protection/>
    </xf>
    <xf numFmtId="205" fontId="14" fillId="0" borderId="17" xfId="91" applyNumberFormat="1" applyFont="1" applyBorder="1" applyAlignment="1">
      <alignment horizontal="center" vertical="center"/>
      <protection/>
    </xf>
    <xf numFmtId="205" fontId="14" fillId="0" borderId="22" xfId="91" applyNumberFormat="1" applyFont="1" applyBorder="1" applyAlignment="1">
      <alignment horizontal="center" vertical="center"/>
      <protection/>
    </xf>
    <xf numFmtId="205" fontId="14" fillId="0" borderId="29" xfId="91" applyNumberFormat="1" applyFont="1" applyBorder="1" applyAlignment="1">
      <alignment horizontal="center" vertical="center"/>
      <protection/>
    </xf>
    <xf numFmtId="0" fontId="14" fillId="0" borderId="17" xfId="91" applyFont="1" applyBorder="1" applyAlignment="1">
      <alignment horizontal="distributed" vertical="center" wrapText="1"/>
      <protection/>
    </xf>
    <xf numFmtId="0" fontId="14" fillId="0" borderId="22" xfId="91" applyFont="1" applyBorder="1" applyAlignment="1">
      <alignment horizontal="distributed" vertical="center"/>
      <protection/>
    </xf>
    <xf numFmtId="0" fontId="14" fillId="0" borderId="17" xfId="91" applyFont="1" applyBorder="1" applyAlignment="1">
      <alignment horizontal="center" vertical="center" wrapText="1"/>
      <protection/>
    </xf>
    <xf numFmtId="0" fontId="14" fillId="0" borderId="22" xfId="91" applyFont="1" applyBorder="1" applyAlignment="1">
      <alignment horizontal="center" vertical="center" wrapText="1"/>
      <protection/>
    </xf>
    <xf numFmtId="0" fontId="14" fillId="0" borderId="29" xfId="91" applyFont="1" applyBorder="1" applyAlignment="1">
      <alignment horizontal="center" vertical="center" wrapText="1"/>
      <protection/>
    </xf>
    <xf numFmtId="0" fontId="14" fillId="0" borderId="22" xfId="91" applyFont="1" applyBorder="1" applyAlignment="1">
      <alignment horizontal="distributed" vertical="center" wrapText="1"/>
      <protection/>
    </xf>
    <xf numFmtId="0" fontId="14" fillId="0" borderId="29" xfId="91" applyFont="1" applyBorder="1" applyAlignment="1">
      <alignment horizontal="distributed" vertical="center" wrapText="1"/>
      <protection/>
    </xf>
    <xf numFmtId="0" fontId="14" fillId="0" borderId="68" xfId="91" applyFont="1" applyBorder="1" applyAlignment="1">
      <alignment horizontal="justify" vertical="center" wrapText="1"/>
      <protection/>
    </xf>
    <xf numFmtId="0" fontId="14" fillId="0" borderId="69" xfId="91" applyFont="1" applyBorder="1" applyAlignment="1">
      <alignment horizontal="justify" vertical="center" wrapText="1"/>
      <protection/>
    </xf>
    <xf numFmtId="0" fontId="14" fillId="0" borderId="26" xfId="91" applyFont="1" applyBorder="1" applyAlignment="1">
      <alignment horizontal="justify" vertical="center" wrapText="1"/>
      <protection/>
    </xf>
    <xf numFmtId="0" fontId="14" fillId="0" borderId="23" xfId="91" applyFont="1" applyBorder="1" applyAlignment="1">
      <alignment horizontal="justify" vertical="center" wrapText="1"/>
      <protection/>
    </xf>
    <xf numFmtId="0" fontId="14" fillId="0" borderId="34" xfId="91" applyFont="1" applyBorder="1" applyAlignment="1">
      <alignment horizontal="justify" vertical="center" wrapText="1"/>
      <protection/>
    </xf>
    <xf numFmtId="0" fontId="14" fillId="0" borderId="30" xfId="91" applyFont="1" applyBorder="1" applyAlignment="1">
      <alignment horizontal="justify" vertical="center" wrapText="1"/>
      <protection/>
    </xf>
    <xf numFmtId="58" fontId="14" fillId="0" borderId="29" xfId="91" applyNumberFormat="1" applyFont="1" applyBorder="1" applyAlignment="1">
      <alignment horizontal="distributed" vertical="center"/>
      <protection/>
    </xf>
    <xf numFmtId="0" fontId="39" fillId="0" borderId="17" xfId="91" applyFont="1" applyBorder="1" applyAlignment="1">
      <alignment horizontal="distributed" vertical="center"/>
      <protection/>
    </xf>
    <xf numFmtId="205" fontId="14" fillId="0" borderId="17" xfId="91" applyNumberFormat="1" applyFont="1" applyBorder="1" applyAlignment="1">
      <alignment horizontal="center" vertical="center" wrapText="1"/>
      <protection/>
    </xf>
    <xf numFmtId="0" fontId="14" fillId="0" borderId="0" xfId="91" applyFont="1" applyAlignment="1">
      <alignment horizontal="left" vertical="center"/>
      <protection/>
    </xf>
    <xf numFmtId="0" fontId="41" fillId="0" borderId="0" xfId="91" applyFont="1" applyAlignment="1">
      <alignment horizontal="left" vertical="center"/>
      <protection/>
    </xf>
  </cellXfs>
  <cellStyles count="9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0" xfId="43"/>
    <cellStyle name="パーセント 10 2" xfId="44"/>
    <cellStyle name="パーセント 11" xfId="45"/>
    <cellStyle name="パーセント 12" xfId="46"/>
    <cellStyle name="パーセント 13" xfId="47"/>
    <cellStyle name="パーセント 2" xfId="48"/>
    <cellStyle name="パーセント 2 2" xfId="49"/>
    <cellStyle name="パーセント 3" xfId="50"/>
    <cellStyle name="パーセント 4" xfId="51"/>
    <cellStyle name="パーセント 5" xfId="52"/>
    <cellStyle name="パーセント 6" xfId="53"/>
    <cellStyle name="パーセント 7" xfId="54"/>
    <cellStyle name="パーセント 8" xfId="55"/>
    <cellStyle name="パーセント 9" xfId="56"/>
    <cellStyle name="Hyperlink" xfId="57"/>
    <cellStyle name="ハイパーリンク 10" xfId="58"/>
    <cellStyle name="ハイパーリンク 10 2" xfId="59"/>
    <cellStyle name="ハイパーリンク 11" xfId="60"/>
    <cellStyle name="ハイパーリンク 12" xfId="61"/>
    <cellStyle name="ハイパーリンク 2" xfId="62"/>
    <cellStyle name="ハイパーリンク 3" xfId="63"/>
    <cellStyle name="ハイパーリンク 4" xfId="64"/>
    <cellStyle name="ハイパーリンク 5" xfId="65"/>
    <cellStyle name="ハイパーリンク 6" xfId="66"/>
    <cellStyle name="ハイパーリンク 7" xfId="67"/>
    <cellStyle name="ハイパーリンク 8" xfId="68"/>
    <cellStyle name="ハイパーリンク 9" xfId="69"/>
    <cellStyle name="メモ" xfId="70"/>
    <cellStyle name="リンク セル" xfId="71"/>
    <cellStyle name="悪い" xfId="72"/>
    <cellStyle name="計算" xfId="73"/>
    <cellStyle name="警告文" xfId="74"/>
    <cellStyle name="Comma [0]" xfId="75"/>
    <cellStyle name="Comma" xfId="76"/>
    <cellStyle name="見出し 1" xfId="77"/>
    <cellStyle name="見出し 2" xfId="78"/>
    <cellStyle name="見出し 3" xfId="79"/>
    <cellStyle name="見出し 4" xfId="80"/>
    <cellStyle name="集計" xfId="81"/>
    <cellStyle name="出力" xfId="82"/>
    <cellStyle name="説明文" xfId="83"/>
    <cellStyle name="Currency [0]" xfId="84"/>
    <cellStyle name="Currency" xfId="85"/>
    <cellStyle name="入力" xfId="86"/>
    <cellStyle name="標準 10" xfId="87"/>
    <cellStyle name="標準 10 2" xfId="88"/>
    <cellStyle name="標準 11" xfId="89"/>
    <cellStyle name="標準 12" xfId="90"/>
    <cellStyle name="標準 13" xfId="91"/>
    <cellStyle name="標準 2" xfId="92"/>
    <cellStyle name="標準 2 2" xfId="93"/>
    <cellStyle name="標準 3" xfId="94"/>
    <cellStyle name="標準 4" xfId="95"/>
    <cellStyle name="標準 5" xfId="96"/>
    <cellStyle name="標準 6" xfId="97"/>
    <cellStyle name="標準 7" xfId="98"/>
    <cellStyle name="標準 8" xfId="99"/>
    <cellStyle name="標準 9" xfId="100"/>
    <cellStyle name="標準_一枚目" xfId="101"/>
    <cellStyle name="標準_掲示用統計表" xfId="102"/>
    <cellStyle name="標準_災害統計MkⅡ" xfId="103"/>
    <cellStyle name="標準_縦横統計2009" xfId="104"/>
    <cellStyle name="Followed Hyperlink" xfId="105"/>
    <cellStyle name="良い"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1000125</xdr:colOff>
      <xdr:row>3</xdr:row>
      <xdr:rowOff>304800</xdr:rowOff>
    </xdr:to>
    <xdr:sp>
      <xdr:nvSpPr>
        <xdr:cNvPr id="1" name="Line 2"/>
        <xdr:cNvSpPr>
          <a:spLocks/>
        </xdr:cNvSpPr>
      </xdr:nvSpPr>
      <xdr:spPr>
        <a:xfrm>
          <a:off x="9525" y="657225"/>
          <a:ext cx="1209675"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1</xdr:col>
      <xdr:colOff>1000125</xdr:colOff>
      <xdr:row>3</xdr:row>
      <xdr:rowOff>304800</xdr:rowOff>
    </xdr:to>
    <xdr:sp>
      <xdr:nvSpPr>
        <xdr:cNvPr id="2" name="Line 7"/>
        <xdr:cNvSpPr>
          <a:spLocks/>
        </xdr:cNvSpPr>
      </xdr:nvSpPr>
      <xdr:spPr>
        <a:xfrm>
          <a:off x="9525" y="657225"/>
          <a:ext cx="1209675"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39</xdr:row>
      <xdr:rowOff>0</xdr:rowOff>
    </xdr:from>
    <xdr:to>
      <xdr:col>2</xdr:col>
      <xdr:colOff>9525</xdr:colOff>
      <xdr:row>41</xdr:row>
      <xdr:rowOff>9525</xdr:rowOff>
    </xdr:to>
    <xdr:sp>
      <xdr:nvSpPr>
        <xdr:cNvPr id="3" name="Line 8"/>
        <xdr:cNvSpPr>
          <a:spLocks/>
        </xdr:cNvSpPr>
      </xdr:nvSpPr>
      <xdr:spPr>
        <a:xfrm>
          <a:off x="9525" y="11763375"/>
          <a:ext cx="1228725"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285750</xdr:rowOff>
    </xdr:from>
    <xdr:to>
      <xdr:col>2</xdr:col>
      <xdr:colOff>0</xdr:colOff>
      <xdr:row>55</xdr:row>
      <xdr:rowOff>9525</xdr:rowOff>
    </xdr:to>
    <xdr:sp>
      <xdr:nvSpPr>
        <xdr:cNvPr id="4" name="Line 8"/>
        <xdr:cNvSpPr>
          <a:spLocks/>
        </xdr:cNvSpPr>
      </xdr:nvSpPr>
      <xdr:spPr>
        <a:xfrm>
          <a:off x="0" y="15630525"/>
          <a:ext cx="1228725"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31</xdr:row>
      <xdr:rowOff>0</xdr:rowOff>
    </xdr:from>
    <xdr:to>
      <xdr:col>13</xdr:col>
      <xdr:colOff>466725</xdr:colOff>
      <xdr:row>34</xdr:row>
      <xdr:rowOff>219075</xdr:rowOff>
    </xdr:to>
    <xdr:sp>
      <xdr:nvSpPr>
        <xdr:cNvPr id="5" name="角丸四角形 2"/>
        <xdr:cNvSpPr>
          <a:spLocks/>
        </xdr:cNvSpPr>
      </xdr:nvSpPr>
      <xdr:spPr>
        <a:xfrm>
          <a:off x="4476750" y="9801225"/>
          <a:ext cx="2514600" cy="933450"/>
        </a:xfrm>
        <a:prstGeom prst="roundRect">
          <a:avLst/>
        </a:prstGeom>
        <a:no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第１３次労働災害防止計画の目標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29</a:t>
          </a:r>
          <a:r>
            <a:rPr lang="en-US" cap="none" sz="1000" b="0" i="0" u="none" baseline="0">
              <a:solidFill>
                <a:srgbClr val="000000"/>
              </a:solidFill>
              <a:latin typeface="ＭＳ Ｐゴシック"/>
              <a:ea typeface="ＭＳ Ｐゴシック"/>
              <a:cs typeface="ＭＳ Ｐゴシック"/>
            </a:rPr>
            <a:t>年と比較して令和</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年までに・・・</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・死亡者数を</a:t>
          </a:r>
          <a:r>
            <a:rPr lang="en-US" cap="none" sz="1100" b="1" i="0" u="none" baseline="0">
              <a:solidFill>
                <a:srgbClr val="000000"/>
              </a:solidFill>
              <a:latin typeface="ＭＳ Ｐゴシック"/>
              <a:ea typeface="ＭＳ Ｐゴシック"/>
              <a:cs typeface="ＭＳ Ｐゴシック"/>
            </a:rPr>
            <a:t>20</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以上減少させる。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・死傷者数を</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以上減少させる。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23433;&#20840;&#35506;\&#28797;&#23475;&#32113;&#35336;&#38306;&#20418;\&#28797;&#23475;&#32113;&#35336;&#65288;&#32887;&#21729;&#38322;&#35239;&#29992;&#65289;\&#26989;&#31278;&#21029;&#28797;&#23475;&#30330;&#29983;&#29366;&#27841;\&#27515;&#20129;&#32113;&#35336;&#65288;&#36895;&#22577;&#20516;&#65289;&#23616;&#32626;&#25522;&#31034;&#26495;&#12487;&#12540;&#12479;(&#26376;&#21021;&#12417;&#12395;10&#26085;&#38291;&#25522;&#31034;)\&#25522;&#31034;&#29992;&#32113;&#35336;&#65288;&#24179;&#25104;22&#24180;01&#26376;&#2641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J$\&#23433;&#20840;&#35506;\&#9733;&#28797;&#23475;&#32113;&#35336;&#20316;&#25104;\&#27515;&#20129;&#28797;&#23475;&#30330;&#29983;&#29366;&#27841;&#65288;&#12381;&#12398;&#65297;&#65289;&#20316;&#25104;\&#27515;&#20129;&#28797;&#23475;&#30330;&#29983;&#29366;&#27841;&#38598;&#35336;&#12471;&#12473;&#12486;&#125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atanabet\AppData\Local\Temp\16\wzef52\&#28797;&#23475;&#20998;&#26512;&#12471;&#12473;&#12486;&#12512;&#65288;&#21336;&#24180;&#29256;&#65289;&#23616;&#292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watanabet\AppData\Local\Temp\16\wzef52\&#32294;&#27178;&#32113;&#35336;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DL31000001\users31\LSYS\TEMP\00090000122141232\A_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枚目"/>
      <sheetName val="四枚目"/>
      <sheetName val="五枚目"/>
      <sheetName val="六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インメニュー"/>
      <sheetName val="入力"/>
      <sheetName val="データ"/>
      <sheetName val="設定用"/>
      <sheetName val="死亡災害発生状況"/>
      <sheetName val="その他の事業の内訳"/>
      <sheetName val="製造業概要"/>
      <sheetName val="建設概要"/>
      <sheetName val="道路貨物運送概要"/>
      <sheetName val="林業概要"/>
      <sheetName val="その他の業種"/>
      <sheetName val="前月把握分"/>
      <sheetName val="抽出データ"/>
      <sheetName val="前年抽出データ"/>
      <sheetName val="対象年の件数"/>
      <sheetName val="対象前年の件数"/>
      <sheetName val="リスト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条件選択"/>
      <sheetName val="事故の型・起因物別統計表"/>
      <sheetName val="事故の型・起因物別統計表起因物小分類抜粋"/>
      <sheetName val="グラフ"/>
      <sheetName val="月別・事故の型別統計表"/>
      <sheetName val="年齢別・経験期間別統計表"/>
      <sheetName val="月別・事故の型グラフ (1)"/>
      <sheetName val="月別・事故の型グラフ (2)"/>
      <sheetName val="月別・事故の型グラフ (3)"/>
      <sheetName val="抽出グラフデータ"/>
      <sheetName val="抽出データ"/>
      <sheetName val="集計用データ"/>
      <sheetName val="変換表"/>
      <sheetName val="事故の型・起因物別統計表起因物小分類抜粋デー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事故の型・起因物別統計表"/>
      <sheetName val="統計データ表"/>
      <sheetName val="型別起因物別総合集計"/>
    </sheetNames>
    <sheetDataSet>
      <sheetData sheetId="2">
        <row r="1">
          <cell r="A1" t="str">
            <v>事故の型</v>
          </cell>
          <cell r="B1" t="str">
            <v>11</v>
          </cell>
          <cell r="C1" t="str">
            <v>12</v>
          </cell>
          <cell r="D1" t="str">
            <v>13</v>
          </cell>
          <cell r="E1" t="str">
            <v>14</v>
          </cell>
          <cell r="F1" t="str">
            <v>15</v>
          </cell>
          <cell r="G1" t="str">
            <v>16</v>
          </cell>
          <cell r="H1" t="str">
            <v>21</v>
          </cell>
          <cell r="I1" t="str">
            <v>22</v>
          </cell>
          <cell r="J1" t="str">
            <v>23</v>
          </cell>
          <cell r="K1" t="str">
            <v>31</v>
          </cell>
          <cell r="L1" t="str">
            <v>32</v>
          </cell>
          <cell r="M1" t="str">
            <v>33</v>
          </cell>
          <cell r="N1" t="str">
            <v>34</v>
          </cell>
          <cell r="O1" t="str">
            <v>35</v>
          </cell>
          <cell r="P1" t="str">
            <v>36</v>
          </cell>
          <cell r="Q1" t="str">
            <v>37</v>
          </cell>
          <cell r="R1" t="str">
            <v>39</v>
          </cell>
          <cell r="S1" t="str">
            <v>41</v>
          </cell>
          <cell r="T1" t="str">
            <v>51</v>
          </cell>
          <cell r="U1" t="str">
            <v>52</v>
          </cell>
          <cell r="V1" t="str">
            <v>61</v>
          </cell>
          <cell r="W1" t="str">
            <v>71</v>
          </cell>
          <cell r="X1" t="str">
            <v>91</v>
          </cell>
          <cell r="Y1" t="str">
            <v>92</v>
          </cell>
          <cell r="Z1" t="str">
            <v>99</v>
          </cell>
        </row>
        <row r="2">
          <cell r="A2" t="str">
            <v>01</v>
          </cell>
          <cell r="E2">
            <v>1</v>
          </cell>
        </row>
        <row r="3">
          <cell r="A3" t="str">
            <v>02</v>
          </cell>
          <cell r="S3">
            <v>4</v>
          </cell>
          <cell r="W3">
            <v>6</v>
          </cell>
        </row>
        <row r="4">
          <cell r="A4" t="str">
            <v>03</v>
          </cell>
          <cell r="Q4">
            <v>1</v>
          </cell>
          <cell r="R4">
            <v>1</v>
          </cell>
          <cell r="S4">
            <v>1</v>
          </cell>
        </row>
        <row r="5">
          <cell r="A5" t="str">
            <v>04</v>
          </cell>
          <cell r="V5">
            <v>2</v>
          </cell>
        </row>
        <row r="6">
          <cell r="A6" t="str">
            <v>05</v>
          </cell>
        </row>
        <row r="7">
          <cell r="A7" t="str">
            <v>06</v>
          </cell>
          <cell r="P7">
            <v>1</v>
          </cell>
          <cell r="R7">
            <v>1</v>
          </cell>
        </row>
        <row r="8">
          <cell r="A8" t="str">
            <v>07</v>
          </cell>
          <cell r="I8">
            <v>1</v>
          </cell>
          <cell r="S8">
            <v>2</v>
          </cell>
        </row>
        <row r="9">
          <cell r="A9" t="str">
            <v>08</v>
          </cell>
          <cell r="U9">
            <v>1</v>
          </cell>
          <cell r="V9">
            <v>1</v>
          </cell>
        </row>
        <row r="10">
          <cell r="A10" t="str">
            <v>09</v>
          </cell>
        </row>
        <row r="11">
          <cell r="A11" t="str">
            <v>10</v>
          </cell>
        </row>
        <row r="12">
          <cell r="A12" t="str">
            <v>11</v>
          </cell>
        </row>
        <row r="13">
          <cell r="A13" t="str">
            <v>12</v>
          </cell>
        </row>
        <row r="14">
          <cell r="A14" t="str">
            <v>13</v>
          </cell>
        </row>
        <row r="15">
          <cell r="A15" t="str">
            <v>14</v>
          </cell>
        </row>
        <row r="16">
          <cell r="A16" t="str">
            <v>15</v>
          </cell>
        </row>
        <row r="17">
          <cell r="A17" t="str">
            <v>16</v>
          </cell>
        </row>
        <row r="18">
          <cell r="A18" t="str">
            <v>17</v>
          </cell>
        </row>
        <row r="19">
          <cell r="A19" t="str">
            <v>18</v>
          </cell>
        </row>
        <row r="20">
          <cell r="A20" t="str">
            <v>19</v>
          </cell>
          <cell r="S20">
            <v>2</v>
          </cell>
          <cell r="Y20">
            <v>1</v>
          </cell>
        </row>
        <row r="21">
          <cell r="A21" t="str">
            <v>90</v>
          </cell>
        </row>
        <row r="22">
          <cell r="A22" t="str">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一枚目"/>
      <sheetName val="二枚目"/>
      <sheetName val="三枚目"/>
      <sheetName val="四枚目"/>
      <sheetName val="五枚目"/>
      <sheetName val="六枚目"/>
      <sheetName val="製造業"/>
      <sheetName val="建設概要"/>
      <sheetName val="道路貨物運送概要"/>
      <sheetName val="林業・木材製造概要"/>
      <sheetName val="部外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es@4dweqsb&#65509;&#12289;"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72"/>
  <sheetViews>
    <sheetView showZeros="0" tabSelected="1" view="pageBreakPreview" zoomScale="90" zoomScaleNormal="90" zoomScaleSheetLayoutView="90" zoomScalePageLayoutView="0" workbookViewId="0" topLeftCell="A5">
      <selection activeCell="F16" sqref="F16"/>
    </sheetView>
  </sheetViews>
  <sheetFormatPr defaultColWidth="10.28125" defaultRowHeight="12"/>
  <cols>
    <col min="1" max="1" width="3.28125" style="2" customWidth="1"/>
    <col min="2" max="2" width="15.140625" style="2" customWidth="1"/>
    <col min="3" max="3" width="5.7109375" style="2" customWidth="1"/>
    <col min="4" max="5" width="7.140625" style="2" customWidth="1"/>
    <col min="6" max="6" width="5.7109375" style="2" customWidth="1"/>
    <col min="7" max="8" width="7.140625" style="2" customWidth="1"/>
    <col min="9" max="10" width="7.8515625" style="2" customWidth="1"/>
    <col min="11" max="11" width="8.28125" style="2" customWidth="1"/>
    <col min="12" max="14" width="7.7109375" style="2" customWidth="1"/>
    <col min="15" max="15" width="1.8515625" style="2" customWidth="1"/>
    <col min="16" max="16" width="10.28125" style="2" customWidth="1"/>
    <col min="17" max="17" width="4.00390625" style="2" customWidth="1"/>
    <col min="18" max="18" width="4.140625" style="2" customWidth="1"/>
    <col min="19" max="19" width="4.28125" style="2" customWidth="1"/>
    <col min="20" max="20" width="4.57421875" style="2" customWidth="1"/>
    <col min="21" max="21" width="4.140625" style="2" customWidth="1"/>
    <col min="22" max="22" width="4.8515625" style="2" customWidth="1"/>
    <col min="23" max="16384" width="10.28125" style="2" customWidth="1"/>
  </cols>
  <sheetData>
    <row r="1" spans="1:14" ht="25.5" customHeight="1">
      <c r="A1" s="1"/>
      <c r="B1" s="1"/>
      <c r="C1" s="515" t="s">
        <v>174</v>
      </c>
      <c r="D1" s="515"/>
      <c r="E1" s="515"/>
      <c r="F1" s="515"/>
      <c r="G1" s="515"/>
      <c r="H1" s="515"/>
      <c r="I1" s="515"/>
      <c r="J1" s="516"/>
      <c r="K1" s="516"/>
      <c r="L1" s="1"/>
      <c r="M1" s="1"/>
      <c r="N1" s="1"/>
    </row>
    <row r="2" spans="1:16" ht="26.25" customHeight="1">
      <c r="A2" s="1"/>
      <c r="B2" s="1"/>
      <c r="C2" s="539" t="s">
        <v>225</v>
      </c>
      <c r="D2" s="540"/>
      <c r="E2" s="540"/>
      <c r="F2" s="540"/>
      <c r="G2" s="540"/>
      <c r="H2" s="540"/>
      <c r="I2" s="540"/>
      <c r="J2" s="540"/>
      <c r="K2" s="540"/>
      <c r="L2" s="1"/>
      <c r="M2" s="146"/>
      <c r="N2" s="146" t="s">
        <v>58</v>
      </c>
      <c r="P2" s="3"/>
    </row>
    <row r="3" spans="1:14" ht="26.25" customHeight="1">
      <c r="A3" s="147"/>
      <c r="B3" s="148" t="s">
        <v>43</v>
      </c>
      <c r="C3" s="498" t="s">
        <v>214</v>
      </c>
      <c r="D3" s="499"/>
      <c r="E3" s="500"/>
      <c r="F3" s="501" t="s">
        <v>204</v>
      </c>
      <c r="G3" s="499"/>
      <c r="H3" s="500"/>
      <c r="I3" s="541" t="s">
        <v>44</v>
      </c>
      <c r="J3" s="542"/>
      <c r="K3" s="149" t="s">
        <v>45</v>
      </c>
      <c r="L3" s="504" t="s">
        <v>222</v>
      </c>
      <c r="M3" s="505"/>
      <c r="N3" s="506"/>
    </row>
    <row r="4" spans="1:14" ht="26.25" customHeight="1">
      <c r="A4" s="150" t="s">
        <v>46</v>
      </c>
      <c r="B4" s="151"/>
      <c r="C4" s="152" t="s">
        <v>29</v>
      </c>
      <c r="D4" s="153" t="s">
        <v>30</v>
      </c>
      <c r="E4" s="154" t="s">
        <v>31</v>
      </c>
      <c r="F4" s="152" t="s">
        <v>29</v>
      </c>
      <c r="G4" s="155" t="s">
        <v>30</v>
      </c>
      <c r="H4" s="156" t="s">
        <v>31</v>
      </c>
      <c r="I4" s="157" t="s">
        <v>47</v>
      </c>
      <c r="J4" s="158" t="s">
        <v>48</v>
      </c>
      <c r="K4" s="159" t="s">
        <v>184</v>
      </c>
      <c r="L4" s="152" t="s">
        <v>29</v>
      </c>
      <c r="M4" s="155" t="s">
        <v>30</v>
      </c>
      <c r="N4" s="156" t="s">
        <v>31</v>
      </c>
    </row>
    <row r="5" spans="1:14" ht="24" customHeight="1">
      <c r="A5" s="526" t="s">
        <v>32</v>
      </c>
      <c r="B5" s="527"/>
      <c r="C5" s="210">
        <v>49</v>
      </c>
      <c r="D5" s="395">
        <v>13721</v>
      </c>
      <c r="E5" s="396">
        <v>13770</v>
      </c>
      <c r="F5" s="213">
        <v>58</v>
      </c>
      <c r="G5" s="211">
        <v>7776</v>
      </c>
      <c r="H5" s="214">
        <v>7834</v>
      </c>
      <c r="I5" s="215">
        <v>5936</v>
      </c>
      <c r="J5" s="216">
        <v>75.77227470002553</v>
      </c>
      <c r="K5" s="217">
        <v>100</v>
      </c>
      <c r="L5" s="218">
        <v>59</v>
      </c>
      <c r="M5" s="219">
        <v>8088</v>
      </c>
      <c r="N5" s="220">
        <v>8147</v>
      </c>
    </row>
    <row r="6" spans="1:14" ht="24" customHeight="1">
      <c r="A6" s="528" t="s">
        <v>33</v>
      </c>
      <c r="B6" s="529"/>
      <c r="C6" s="221">
        <v>5</v>
      </c>
      <c r="D6" s="222">
        <v>1269</v>
      </c>
      <c r="E6" s="223">
        <v>1274</v>
      </c>
      <c r="F6" s="224">
        <v>3</v>
      </c>
      <c r="G6" s="222">
        <v>1185</v>
      </c>
      <c r="H6" s="225">
        <v>1188</v>
      </c>
      <c r="I6" s="221">
        <v>86</v>
      </c>
      <c r="J6" s="226">
        <v>7.23905723905724</v>
      </c>
      <c r="K6" s="227">
        <v>9.25199709513435</v>
      </c>
      <c r="L6" s="228">
        <v>3</v>
      </c>
      <c r="M6" s="229">
        <v>1214</v>
      </c>
      <c r="N6" s="230">
        <v>1217</v>
      </c>
    </row>
    <row r="7" spans="1:14" ht="24" customHeight="1">
      <c r="A7" s="530"/>
      <c r="B7" s="160" t="s">
        <v>49</v>
      </c>
      <c r="C7" s="231">
        <v>1</v>
      </c>
      <c r="D7" s="232">
        <v>688</v>
      </c>
      <c r="E7" s="233">
        <v>689</v>
      </c>
      <c r="F7" s="234">
        <v>0</v>
      </c>
      <c r="G7" s="232">
        <v>635</v>
      </c>
      <c r="H7" s="235">
        <v>635</v>
      </c>
      <c r="I7" s="231">
        <v>54</v>
      </c>
      <c r="J7" s="236">
        <v>8.503937007874015</v>
      </c>
      <c r="K7" s="237">
        <v>5.003631082062455</v>
      </c>
      <c r="L7" s="238">
        <v>0</v>
      </c>
      <c r="M7" s="239">
        <v>654</v>
      </c>
      <c r="N7" s="240">
        <v>654</v>
      </c>
    </row>
    <row r="8" spans="1:14" ht="24" customHeight="1">
      <c r="A8" s="531"/>
      <c r="B8" s="160" t="s">
        <v>59</v>
      </c>
      <c r="C8" s="231">
        <v>0</v>
      </c>
      <c r="D8" s="232">
        <v>98</v>
      </c>
      <c r="E8" s="233">
        <v>98</v>
      </c>
      <c r="F8" s="234">
        <v>1</v>
      </c>
      <c r="G8" s="232">
        <v>110</v>
      </c>
      <c r="H8" s="235">
        <v>111</v>
      </c>
      <c r="I8" s="231">
        <v>-13</v>
      </c>
      <c r="J8" s="236">
        <v>-11.711711711711711</v>
      </c>
      <c r="K8" s="237">
        <v>0.7116920842411039</v>
      </c>
      <c r="L8" s="238">
        <v>1</v>
      </c>
      <c r="M8" s="239">
        <v>111</v>
      </c>
      <c r="N8" s="240">
        <v>112</v>
      </c>
    </row>
    <row r="9" spans="1:14" ht="24" customHeight="1">
      <c r="A9" s="531"/>
      <c r="B9" s="160" t="s">
        <v>60</v>
      </c>
      <c r="C9" s="231">
        <v>0</v>
      </c>
      <c r="D9" s="232">
        <v>31</v>
      </c>
      <c r="E9" s="233">
        <v>31</v>
      </c>
      <c r="F9" s="234">
        <v>0</v>
      </c>
      <c r="G9" s="232">
        <v>19</v>
      </c>
      <c r="H9" s="235">
        <v>19</v>
      </c>
      <c r="I9" s="231">
        <v>12</v>
      </c>
      <c r="J9" s="236">
        <v>63.1578947368421</v>
      </c>
      <c r="K9" s="237">
        <v>0.22512708787218594</v>
      </c>
      <c r="L9" s="238">
        <v>0</v>
      </c>
      <c r="M9" s="239">
        <v>19</v>
      </c>
      <c r="N9" s="240">
        <v>19</v>
      </c>
    </row>
    <row r="10" spans="1:14" ht="24" customHeight="1">
      <c r="A10" s="531"/>
      <c r="B10" s="160" t="s">
        <v>50</v>
      </c>
      <c r="C10" s="231">
        <v>0</v>
      </c>
      <c r="D10" s="232">
        <v>64</v>
      </c>
      <c r="E10" s="233">
        <v>64</v>
      </c>
      <c r="F10" s="234">
        <v>1</v>
      </c>
      <c r="G10" s="232">
        <v>47</v>
      </c>
      <c r="H10" s="235">
        <v>48</v>
      </c>
      <c r="I10" s="231">
        <v>16</v>
      </c>
      <c r="J10" s="236">
        <v>33.33333333333333</v>
      </c>
      <c r="K10" s="237">
        <v>0.4647785039941903</v>
      </c>
      <c r="L10" s="238">
        <v>1</v>
      </c>
      <c r="M10" s="239">
        <v>48</v>
      </c>
      <c r="N10" s="240">
        <v>49</v>
      </c>
    </row>
    <row r="11" spans="1:14" ht="24" customHeight="1">
      <c r="A11" s="531"/>
      <c r="B11" s="160" t="s">
        <v>41</v>
      </c>
      <c r="C11" s="231">
        <v>0</v>
      </c>
      <c r="D11" s="232">
        <v>179</v>
      </c>
      <c r="E11" s="233">
        <v>179</v>
      </c>
      <c r="F11" s="234">
        <v>0</v>
      </c>
      <c r="G11" s="232">
        <v>169</v>
      </c>
      <c r="H11" s="235">
        <v>169</v>
      </c>
      <c r="I11" s="231">
        <v>10</v>
      </c>
      <c r="J11" s="236">
        <v>5.9171597633136095</v>
      </c>
      <c r="K11" s="237">
        <v>1.299927378358751</v>
      </c>
      <c r="L11" s="238">
        <v>0</v>
      </c>
      <c r="M11" s="239">
        <v>172</v>
      </c>
      <c r="N11" s="240">
        <v>172</v>
      </c>
    </row>
    <row r="12" spans="1:14" ht="24" customHeight="1">
      <c r="A12" s="532"/>
      <c r="B12" s="161" t="s">
        <v>51</v>
      </c>
      <c r="C12" s="241">
        <v>4</v>
      </c>
      <c r="D12" s="242">
        <v>209</v>
      </c>
      <c r="E12" s="243">
        <v>213</v>
      </c>
      <c r="F12" s="224">
        <v>1</v>
      </c>
      <c r="G12" s="242">
        <v>205</v>
      </c>
      <c r="H12" s="244">
        <v>206</v>
      </c>
      <c r="I12" s="241">
        <v>7</v>
      </c>
      <c r="J12" s="245">
        <v>3.3980582524271843</v>
      </c>
      <c r="K12" s="246">
        <v>1.5468409586056644</v>
      </c>
      <c r="L12" s="247">
        <v>1</v>
      </c>
      <c r="M12" s="248">
        <v>210</v>
      </c>
      <c r="N12" s="249">
        <v>211</v>
      </c>
    </row>
    <row r="13" spans="1:14" ht="24" customHeight="1">
      <c r="A13" s="533" t="s">
        <v>137</v>
      </c>
      <c r="B13" s="170" t="s">
        <v>138</v>
      </c>
      <c r="C13" s="221">
        <v>0</v>
      </c>
      <c r="D13" s="222">
        <v>3</v>
      </c>
      <c r="E13" s="223">
        <v>3</v>
      </c>
      <c r="F13" s="298">
        <v>0</v>
      </c>
      <c r="G13" s="222">
        <v>2</v>
      </c>
      <c r="H13" s="225">
        <v>2</v>
      </c>
      <c r="I13" s="221">
        <v>1</v>
      </c>
      <c r="J13" s="226">
        <v>50</v>
      </c>
      <c r="K13" s="227">
        <v>0.021786492374727667</v>
      </c>
      <c r="L13" s="299">
        <v>0</v>
      </c>
      <c r="M13" s="300">
        <v>2</v>
      </c>
      <c r="N13" s="230">
        <v>2</v>
      </c>
    </row>
    <row r="14" spans="1:14" ht="24" customHeight="1" thickBot="1">
      <c r="A14" s="534"/>
      <c r="B14" s="398" t="s">
        <v>34</v>
      </c>
      <c r="C14" s="265">
        <v>0</v>
      </c>
      <c r="D14" s="262">
        <v>19</v>
      </c>
      <c r="E14" s="263">
        <v>19</v>
      </c>
      <c r="F14" s="399">
        <v>1</v>
      </c>
      <c r="G14" s="262">
        <v>22</v>
      </c>
      <c r="H14" s="264">
        <v>23</v>
      </c>
      <c r="I14" s="265">
        <v>-4</v>
      </c>
      <c r="J14" s="266">
        <v>-17.391304347826086</v>
      </c>
      <c r="K14" s="246">
        <v>0.13798111837327523</v>
      </c>
      <c r="L14" s="400">
        <v>1</v>
      </c>
      <c r="M14" s="267">
        <v>23</v>
      </c>
      <c r="N14" s="268">
        <v>24</v>
      </c>
    </row>
    <row r="15" spans="1:14" ht="24" customHeight="1">
      <c r="A15" s="535" t="s">
        <v>35</v>
      </c>
      <c r="B15" s="536"/>
      <c r="C15" s="401">
        <v>23</v>
      </c>
      <c r="D15" s="402">
        <v>941</v>
      </c>
      <c r="E15" s="403">
        <v>964</v>
      </c>
      <c r="F15" s="404">
        <v>20</v>
      </c>
      <c r="G15" s="402">
        <v>908</v>
      </c>
      <c r="H15" s="405">
        <v>928</v>
      </c>
      <c r="I15" s="401">
        <v>36</v>
      </c>
      <c r="J15" s="406">
        <v>3.8793103448275863</v>
      </c>
      <c r="K15" s="407">
        <v>7.000726216412491</v>
      </c>
      <c r="L15" s="408">
        <v>20</v>
      </c>
      <c r="M15" s="409">
        <v>939</v>
      </c>
      <c r="N15" s="410">
        <v>959</v>
      </c>
    </row>
    <row r="16" spans="1:14" ht="24" customHeight="1">
      <c r="A16" s="411"/>
      <c r="B16" s="160" t="s">
        <v>27</v>
      </c>
      <c r="C16" s="231">
        <v>13</v>
      </c>
      <c r="D16" s="232">
        <v>375</v>
      </c>
      <c r="E16" s="233">
        <v>388</v>
      </c>
      <c r="F16" s="234">
        <v>11</v>
      </c>
      <c r="G16" s="232">
        <v>335</v>
      </c>
      <c r="H16" s="235">
        <v>346</v>
      </c>
      <c r="I16" s="231">
        <v>42</v>
      </c>
      <c r="J16" s="236">
        <v>12.138728323699421</v>
      </c>
      <c r="K16" s="237">
        <v>2.8177196804647786</v>
      </c>
      <c r="L16" s="238">
        <v>11</v>
      </c>
      <c r="M16" s="239">
        <v>348</v>
      </c>
      <c r="N16" s="412">
        <v>359</v>
      </c>
    </row>
    <row r="17" spans="1:14" ht="24" customHeight="1">
      <c r="A17" s="411"/>
      <c r="B17" s="160" t="s">
        <v>28</v>
      </c>
      <c r="C17" s="231">
        <v>5</v>
      </c>
      <c r="D17" s="232">
        <v>372</v>
      </c>
      <c r="E17" s="233">
        <v>377</v>
      </c>
      <c r="F17" s="234">
        <v>6</v>
      </c>
      <c r="G17" s="232">
        <v>366</v>
      </c>
      <c r="H17" s="235">
        <v>372</v>
      </c>
      <c r="I17" s="231">
        <v>5</v>
      </c>
      <c r="J17" s="236">
        <v>1.3440860215053763</v>
      </c>
      <c r="K17" s="237">
        <v>2.737835875090777</v>
      </c>
      <c r="L17" s="238">
        <v>6</v>
      </c>
      <c r="M17" s="239">
        <v>377</v>
      </c>
      <c r="N17" s="412">
        <v>383</v>
      </c>
    </row>
    <row r="18" spans="1:14" ht="24" customHeight="1">
      <c r="A18" s="411"/>
      <c r="B18" s="160" t="s">
        <v>42</v>
      </c>
      <c r="C18" s="231">
        <v>0</v>
      </c>
      <c r="D18" s="232">
        <v>106</v>
      </c>
      <c r="E18" s="233">
        <v>106</v>
      </c>
      <c r="F18" s="234">
        <v>1</v>
      </c>
      <c r="G18" s="232">
        <v>109</v>
      </c>
      <c r="H18" s="235">
        <v>110</v>
      </c>
      <c r="I18" s="231">
        <v>-4</v>
      </c>
      <c r="J18" s="236">
        <v>-3.6363636363636362</v>
      </c>
      <c r="K18" s="237">
        <v>0.7697893972403776</v>
      </c>
      <c r="L18" s="238">
        <v>1</v>
      </c>
      <c r="M18" s="239">
        <v>118</v>
      </c>
      <c r="N18" s="412">
        <v>119</v>
      </c>
    </row>
    <row r="19" spans="1:14" ht="24" customHeight="1" thickBot="1">
      <c r="A19" s="413"/>
      <c r="B19" s="414" t="s">
        <v>146</v>
      </c>
      <c r="C19" s="415">
        <v>5</v>
      </c>
      <c r="D19" s="416">
        <v>88</v>
      </c>
      <c r="E19" s="417">
        <v>93</v>
      </c>
      <c r="F19" s="418">
        <v>2</v>
      </c>
      <c r="G19" s="416">
        <v>98</v>
      </c>
      <c r="H19" s="419">
        <v>100</v>
      </c>
      <c r="I19" s="415">
        <v>-7</v>
      </c>
      <c r="J19" s="420">
        <v>-7.000000000000001</v>
      </c>
      <c r="K19" s="421">
        <v>0.6753812636165577</v>
      </c>
      <c r="L19" s="422">
        <v>2</v>
      </c>
      <c r="M19" s="423">
        <v>96</v>
      </c>
      <c r="N19" s="424">
        <v>98</v>
      </c>
    </row>
    <row r="20" spans="1:14" ht="24" customHeight="1">
      <c r="A20" s="537" t="s">
        <v>147</v>
      </c>
      <c r="B20" s="538"/>
      <c r="C20" s="273">
        <v>1</v>
      </c>
      <c r="D20" s="274">
        <v>342</v>
      </c>
      <c r="E20" s="275">
        <v>343</v>
      </c>
      <c r="F20" s="205">
        <v>1</v>
      </c>
      <c r="G20" s="274">
        <v>227</v>
      </c>
      <c r="H20" s="276">
        <v>228</v>
      </c>
      <c r="I20" s="210">
        <v>115</v>
      </c>
      <c r="J20" s="277">
        <v>50.43859649122807</v>
      </c>
      <c r="K20" s="278">
        <v>2.4909222948438634</v>
      </c>
      <c r="L20" s="279">
        <v>1</v>
      </c>
      <c r="M20" s="280">
        <v>241</v>
      </c>
      <c r="N20" s="281">
        <v>242</v>
      </c>
    </row>
    <row r="21" spans="1:14" ht="24" customHeight="1">
      <c r="A21" s="524" t="s">
        <v>143</v>
      </c>
      <c r="B21" s="525"/>
      <c r="C21" s="269">
        <v>4</v>
      </c>
      <c r="D21" s="251">
        <v>817</v>
      </c>
      <c r="E21" s="252">
        <v>821</v>
      </c>
      <c r="F21" s="270">
        <v>8</v>
      </c>
      <c r="G21" s="251">
        <v>819</v>
      </c>
      <c r="H21" s="253">
        <v>827</v>
      </c>
      <c r="I21" s="250">
        <v>-6</v>
      </c>
      <c r="J21" s="254">
        <v>-0.7255139056831923</v>
      </c>
      <c r="K21" s="255">
        <v>5.962236746550472</v>
      </c>
      <c r="L21" s="271">
        <v>8</v>
      </c>
      <c r="M21" s="272">
        <v>856</v>
      </c>
      <c r="N21" s="257">
        <v>864</v>
      </c>
    </row>
    <row r="22" spans="1:14" ht="24" customHeight="1">
      <c r="A22" s="157"/>
      <c r="B22" s="168" t="s">
        <v>52</v>
      </c>
      <c r="C22" s="231">
        <v>4</v>
      </c>
      <c r="D22" s="232">
        <v>766</v>
      </c>
      <c r="E22" s="233">
        <v>770</v>
      </c>
      <c r="F22" s="234">
        <v>8</v>
      </c>
      <c r="G22" s="232">
        <v>759</v>
      </c>
      <c r="H22" s="235">
        <v>767</v>
      </c>
      <c r="I22" s="231">
        <v>3</v>
      </c>
      <c r="J22" s="236">
        <v>0.3911342894393742</v>
      </c>
      <c r="K22" s="237">
        <v>5.591866376180102</v>
      </c>
      <c r="L22" s="238">
        <v>8</v>
      </c>
      <c r="M22" s="239">
        <v>795</v>
      </c>
      <c r="N22" s="240">
        <v>803</v>
      </c>
    </row>
    <row r="23" spans="1:14" ht="24" customHeight="1">
      <c r="A23" s="169"/>
      <c r="B23" s="164" t="s">
        <v>53</v>
      </c>
      <c r="C23" s="273">
        <v>0</v>
      </c>
      <c r="D23" s="274">
        <v>51</v>
      </c>
      <c r="E23" s="275">
        <v>51</v>
      </c>
      <c r="F23" s="205">
        <v>0</v>
      </c>
      <c r="G23" s="274">
        <v>60</v>
      </c>
      <c r="H23" s="276">
        <v>60</v>
      </c>
      <c r="I23" s="210">
        <v>-9</v>
      </c>
      <c r="J23" s="277">
        <v>-15</v>
      </c>
      <c r="K23" s="278">
        <v>0.3703703703703704</v>
      </c>
      <c r="L23" s="279">
        <v>0</v>
      </c>
      <c r="M23" s="280">
        <v>61</v>
      </c>
      <c r="N23" s="281">
        <v>61</v>
      </c>
    </row>
    <row r="24" spans="1:14" ht="24" customHeight="1">
      <c r="A24" s="513" t="s">
        <v>54</v>
      </c>
      <c r="B24" s="514"/>
      <c r="C24" s="258">
        <v>0</v>
      </c>
      <c r="D24" s="211">
        <v>17</v>
      </c>
      <c r="E24" s="212">
        <v>17</v>
      </c>
      <c r="F24" s="213">
        <v>0</v>
      </c>
      <c r="G24" s="211">
        <v>21</v>
      </c>
      <c r="H24" s="259">
        <v>21</v>
      </c>
      <c r="I24" s="215">
        <v>-4</v>
      </c>
      <c r="J24" s="216">
        <v>-19.047619047619047</v>
      </c>
      <c r="K24" s="217">
        <v>0.12345679012345678</v>
      </c>
      <c r="L24" s="256">
        <v>0</v>
      </c>
      <c r="M24" s="260">
        <v>21</v>
      </c>
      <c r="N24" s="261">
        <v>21</v>
      </c>
    </row>
    <row r="25" spans="1:14" ht="24" customHeight="1">
      <c r="A25" s="513" t="s">
        <v>61</v>
      </c>
      <c r="B25" s="514"/>
      <c r="C25" s="258">
        <v>1</v>
      </c>
      <c r="D25" s="211">
        <v>77</v>
      </c>
      <c r="E25" s="212">
        <v>78</v>
      </c>
      <c r="F25" s="213">
        <v>1</v>
      </c>
      <c r="G25" s="211">
        <v>71</v>
      </c>
      <c r="H25" s="259">
        <v>72</v>
      </c>
      <c r="I25" s="215">
        <v>6</v>
      </c>
      <c r="J25" s="216">
        <v>8.333333333333332</v>
      </c>
      <c r="K25" s="217">
        <v>0.5664488017429194</v>
      </c>
      <c r="L25" s="256">
        <v>1</v>
      </c>
      <c r="M25" s="260">
        <v>73</v>
      </c>
      <c r="N25" s="261">
        <v>74</v>
      </c>
    </row>
    <row r="26" spans="1:14" ht="24" customHeight="1">
      <c r="A26" s="513" t="s">
        <v>62</v>
      </c>
      <c r="B26" s="514"/>
      <c r="C26" s="258">
        <v>2</v>
      </c>
      <c r="D26" s="211">
        <v>124</v>
      </c>
      <c r="E26" s="212">
        <v>126</v>
      </c>
      <c r="F26" s="213">
        <v>3</v>
      </c>
      <c r="G26" s="211">
        <v>119</v>
      </c>
      <c r="H26" s="259">
        <v>122</v>
      </c>
      <c r="I26" s="215">
        <v>4</v>
      </c>
      <c r="J26" s="216">
        <v>3.278688524590164</v>
      </c>
      <c r="K26" s="217">
        <v>0.9150326797385622</v>
      </c>
      <c r="L26" s="256">
        <v>3</v>
      </c>
      <c r="M26" s="260">
        <v>127</v>
      </c>
      <c r="N26" s="261">
        <v>130</v>
      </c>
    </row>
    <row r="27" spans="1:14" ht="24" customHeight="1">
      <c r="A27" s="513" t="s">
        <v>63</v>
      </c>
      <c r="B27" s="514"/>
      <c r="C27" s="258">
        <v>4</v>
      </c>
      <c r="D27" s="211">
        <v>1114</v>
      </c>
      <c r="E27" s="212">
        <v>1118</v>
      </c>
      <c r="F27" s="213">
        <v>8</v>
      </c>
      <c r="G27" s="211">
        <v>1166</v>
      </c>
      <c r="H27" s="259">
        <v>1174</v>
      </c>
      <c r="I27" s="215">
        <v>-56</v>
      </c>
      <c r="J27" s="216">
        <v>-4.770017035775128</v>
      </c>
      <c r="K27" s="217">
        <v>8.11909949164851</v>
      </c>
      <c r="L27" s="256">
        <v>8</v>
      </c>
      <c r="M27" s="260">
        <v>1232</v>
      </c>
      <c r="N27" s="261">
        <v>1240</v>
      </c>
    </row>
    <row r="28" spans="1:14" ht="24" customHeight="1">
      <c r="A28" s="513" t="s">
        <v>64</v>
      </c>
      <c r="B28" s="514"/>
      <c r="C28" s="258">
        <v>1</v>
      </c>
      <c r="D28" s="211">
        <v>451</v>
      </c>
      <c r="E28" s="212">
        <v>452</v>
      </c>
      <c r="F28" s="213">
        <v>2</v>
      </c>
      <c r="G28" s="211">
        <v>384</v>
      </c>
      <c r="H28" s="259">
        <v>386</v>
      </c>
      <c r="I28" s="215">
        <v>66</v>
      </c>
      <c r="J28" s="216">
        <v>17.098445595854923</v>
      </c>
      <c r="K28" s="217">
        <v>3.2824981844589685</v>
      </c>
      <c r="L28" s="256">
        <v>2</v>
      </c>
      <c r="M28" s="260">
        <v>398</v>
      </c>
      <c r="N28" s="261">
        <v>400</v>
      </c>
    </row>
    <row r="29" spans="1:14" ht="24" customHeight="1">
      <c r="A29" s="513" t="s">
        <v>65</v>
      </c>
      <c r="B29" s="514"/>
      <c r="C29" s="258">
        <v>8</v>
      </c>
      <c r="D29" s="211">
        <v>8547</v>
      </c>
      <c r="E29" s="212">
        <v>8555</v>
      </c>
      <c r="F29" s="205">
        <v>11</v>
      </c>
      <c r="G29" s="211">
        <v>2852</v>
      </c>
      <c r="H29" s="259">
        <v>2863</v>
      </c>
      <c r="I29" s="215">
        <v>5692</v>
      </c>
      <c r="J29" s="216">
        <v>198.81243450925604</v>
      </c>
      <c r="K29" s="217">
        <v>62.1278140885984</v>
      </c>
      <c r="L29" s="279">
        <v>12</v>
      </c>
      <c r="M29" s="260">
        <v>2962</v>
      </c>
      <c r="N29" s="261">
        <v>2974</v>
      </c>
    </row>
    <row r="30" spans="1:14" s="368" customFormat="1" ht="48.75" customHeight="1">
      <c r="A30" s="490" t="s">
        <v>221</v>
      </c>
      <c r="B30" s="490"/>
      <c r="C30" s="490"/>
      <c r="D30" s="490"/>
      <c r="E30" s="490"/>
      <c r="F30" s="490"/>
      <c r="G30" s="490"/>
      <c r="H30" s="490"/>
      <c r="I30" s="490"/>
      <c r="J30" s="490"/>
      <c r="K30" s="490"/>
      <c r="L30" s="490"/>
      <c r="M30" s="490"/>
      <c r="N30" s="490"/>
    </row>
    <row r="31" spans="1:14" ht="18.75" customHeight="1">
      <c r="A31" s="1"/>
      <c r="B31" s="374" t="s">
        <v>195</v>
      </c>
      <c r="C31" s="372"/>
      <c r="D31" s="372"/>
      <c r="E31" s="372"/>
      <c r="F31" s="372"/>
      <c r="G31" s="372"/>
      <c r="H31" s="372"/>
      <c r="I31" s="373" t="s">
        <v>224</v>
      </c>
      <c r="J31" s="1"/>
      <c r="K31" s="371"/>
      <c r="L31" s="1"/>
      <c r="M31" s="1"/>
      <c r="N31" s="1"/>
    </row>
    <row r="32" spans="1:14" ht="18.75" customHeight="1">
      <c r="A32" s="1"/>
      <c r="B32" s="375"/>
      <c r="C32" s="379"/>
      <c r="D32" s="519" t="s">
        <v>198</v>
      </c>
      <c r="E32" s="520"/>
      <c r="F32" s="521"/>
      <c r="G32" s="520" t="s">
        <v>199</v>
      </c>
      <c r="H32" s="520"/>
      <c r="I32" s="521"/>
      <c r="J32" s="369"/>
      <c r="K32" s="369"/>
      <c r="L32" s="1"/>
      <c r="M32" s="1"/>
      <c r="N32" s="1"/>
    </row>
    <row r="33" spans="1:14" ht="18.75" customHeight="1">
      <c r="A33" s="1"/>
      <c r="B33" s="376"/>
      <c r="C33" s="380"/>
      <c r="D33" s="384" t="s">
        <v>201</v>
      </c>
      <c r="E33" s="377" t="s">
        <v>196</v>
      </c>
      <c r="F33" s="378" t="s">
        <v>197</v>
      </c>
      <c r="G33" s="381" t="s">
        <v>201</v>
      </c>
      <c r="H33" s="377" t="s">
        <v>196</v>
      </c>
      <c r="I33" s="378" t="s">
        <v>197</v>
      </c>
      <c r="J33" s="370"/>
      <c r="K33" s="370"/>
      <c r="L33" s="1"/>
      <c r="M33" s="1"/>
      <c r="N33" s="1"/>
    </row>
    <row r="34" spans="1:14" ht="18.75" customHeight="1">
      <c r="A34" s="1"/>
      <c r="B34" s="522" t="s">
        <v>200</v>
      </c>
      <c r="C34" s="523"/>
      <c r="D34" s="385">
        <v>73</v>
      </c>
      <c r="E34" s="509">
        <f>D35-D34</f>
        <v>-24</v>
      </c>
      <c r="F34" s="511">
        <f>E34/D34</f>
        <v>-0.3287671232876712</v>
      </c>
      <c r="G34" s="382">
        <v>6348</v>
      </c>
      <c r="H34" s="509">
        <f>G35-G34</f>
        <v>7422</v>
      </c>
      <c r="I34" s="511">
        <f>H34/G34</f>
        <v>1.169187145557656</v>
      </c>
      <c r="J34" s="369"/>
      <c r="K34" s="369"/>
      <c r="L34" s="1"/>
      <c r="M34" s="1"/>
      <c r="N34" s="1"/>
    </row>
    <row r="35" spans="1:14" ht="18.75" customHeight="1">
      <c r="A35" s="1"/>
      <c r="B35" s="522" t="s">
        <v>215</v>
      </c>
      <c r="C35" s="523"/>
      <c r="D35" s="386">
        <f>C5</f>
        <v>49</v>
      </c>
      <c r="E35" s="510"/>
      <c r="F35" s="512"/>
      <c r="G35" s="383">
        <f>E5</f>
        <v>13770</v>
      </c>
      <c r="H35" s="510"/>
      <c r="I35" s="512"/>
      <c r="J35" s="369"/>
      <c r="K35" s="369"/>
      <c r="L35" s="1"/>
      <c r="M35" s="1"/>
      <c r="N35" s="1"/>
    </row>
    <row r="36" spans="1:14" ht="18.75" customHeight="1">
      <c r="A36" s="1"/>
      <c r="B36" s="4"/>
      <c r="C36" s="1"/>
      <c r="D36" s="1"/>
      <c r="E36" s="1"/>
      <c r="F36" s="1"/>
      <c r="G36" s="1"/>
      <c r="H36" s="1"/>
      <c r="I36" s="1"/>
      <c r="J36" s="1"/>
      <c r="K36" s="1"/>
      <c r="L36" s="1"/>
      <c r="M36" s="1"/>
      <c r="N36" s="1"/>
    </row>
    <row r="37" spans="2:15" ht="25.5" customHeight="1">
      <c r="B37" s="144"/>
      <c r="C37" s="515" t="s">
        <v>173</v>
      </c>
      <c r="D37" s="516"/>
      <c r="E37" s="516"/>
      <c r="F37" s="516"/>
      <c r="G37" s="516"/>
      <c r="H37" s="516"/>
      <c r="I37" s="516"/>
      <c r="J37" s="516"/>
      <c r="K37" s="516"/>
      <c r="L37" s="144"/>
      <c r="M37" s="144"/>
      <c r="N37" s="144"/>
      <c r="O37" s="5"/>
    </row>
    <row r="38" spans="1:15" ht="18.75" customHeight="1">
      <c r="A38" s="6"/>
      <c r="B38" s="6"/>
      <c r="C38" s="517" t="s">
        <v>226</v>
      </c>
      <c r="D38" s="518"/>
      <c r="E38" s="518"/>
      <c r="F38" s="518"/>
      <c r="G38" s="518"/>
      <c r="H38" s="518"/>
      <c r="I38" s="518"/>
      <c r="J38" s="518"/>
      <c r="K38" s="518"/>
      <c r="L38" s="7"/>
      <c r="M38" s="7"/>
      <c r="N38" s="162" t="s">
        <v>58</v>
      </c>
      <c r="O38" s="8"/>
    </row>
    <row r="39" spans="1:15" ht="16.5" customHeight="1">
      <c r="A39" s="190" t="s">
        <v>172</v>
      </c>
      <c r="B39" s="191"/>
      <c r="C39" s="191"/>
      <c r="D39" s="191"/>
      <c r="E39" s="192"/>
      <c r="F39" s="191"/>
      <c r="G39" s="191"/>
      <c r="H39" s="191"/>
      <c r="I39" s="191"/>
      <c r="J39" s="191"/>
      <c r="K39" s="191"/>
      <c r="L39" s="191"/>
      <c r="M39" s="191"/>
      <c r="N39" s="191"/>
      <c r="O39" s="9"/>
    </row>
    <row r="40" spans="1:15" ht="22.5" customHeight="1">
      <c r="A40" s="193"/>
      <c r="B40" s="194" t="s">
        <v>43</v>
      </c>
      <c r="C40" s="498" t="s">
        <v>214</v>
      </c>
      <c r="D40" s="499"/>
      <c r="E40" s="500"/>
      <c r="F40" s="501" t="s">
        <v>204</v>
      </c>
      <c r="G40" s="499"/>
      <c r="H40" s="500"/>
      <c r="I40" s="502" t="s">
        <v>44</v>
      </c>
      <c r="J40" s="503"/>
      <c r="K40" s="195" t="s">
        <v>45</v>
      </c>
      <c r="L40" s="504" t="s">
        <v>222</v>
      </c>
      <c r="M40" s="505"/>
      <c r="N40" s="506"/>
      <c r="O40" s="9"/>
    </row>
    <row r="41" spans="1:19" ht="22.5" customHeight="1">
      <c r="A41" s="507" t="s">
        <v>46</v>
      </c>
      <c r="B41" s="508"/>
      <c r="C41" s="196" t="s">
        <v>29</v>
      </c>
      <c r="D41" s="197" t="s">
        <v>30</v>
      </c>
      <c r="E41" s="197" t="s">
        <v>1</v>
      </c>
      <c r="F41" s="196" t="s">
        <v>29</v>
      </c>
      <c r="G41" s="197" t="s">
        <v>30</v>
      </c>
      <c r="H41" s="197" t="s">
        <v>1</v>
      </c>
      <c r="I41" s="196" t="s">
        <v>47</v>
      </c>
      <c r="J41" s="198" t="s">
        <v>48</v>
      </c>
      <c r="K41" s="199" t="s">
        <v>184</v>
      </c>
      <c r="L41" s="152" t="s">
        <v>29</v>
      </c>
      <c r="M41" s="163" t="s">
        <v>30</v>
      </c>
      <c r="N41" s="165" t="s">
        <v>1</v>
      </c>
      <c r="O41" s="9"/>
      <c r="Q41" s="10"/>
      <c r="R41" s="11"/>
      <c r="S41" s="12"/>
    </row>
    <row r="42" spans="1:19" ht="22.5" customHeight="1">
      <c r="A42" s="493" t="s">
        <v>155</v>
      </c>
      <c r="B42" s="497"/>
      <c r="C42" s="282">
        <v>1</v>
      </c>
      <c r="D42" s="283">
        <v>95</v>
      </c>
      <c r="E42" s="284">
        <v>96</v>
      </c>
      <c r="F42" s="282">
        <v>3</v>
      </c>
      <c r="G42" s="283">
        <v>107</v>
      </c>
      <c r="H42" s="284">
        <v>110</v>
      </c>
      <c r="I42" s="215">
        <v>-14</v>
      </c>
      <c r="J42" s="216">
        <v>-12.727272727272727</v>
      </c>
      <c r="K42" s="285">
        <v>0.6971677559912853</v>
      </c>
      <c r="L42" s="282">
        <v>3</v>
      </c>
      <c r="M42" s="283">
        <v>112</v>
      </c>
      <c r="N42" s="284">
        <v>115</v>
      </c>
      <c r="O42" s="9"/>
      <c r="Q42" s="10"/>
      <c r="R42" s="12"/>
      <c r="S42" s="12"/>
    </row>
    <row r="43" spans="1:19" ht="22.5" customHeight="1">
      <c r="A43" s="493" t="s">
        <v>156</v>
      </c>
      <c r="B43" s="497"/>
      <c r="C43" s="282">
        <v>2</v>
      </c>
      <c r="D43" s="283">
        <v>314</v>
      </c>
      <c r="E43" s="284">
        <v>316</v>
      </c>
      <c r="F43" s="282">
        <v>1</v>
      </c>
      <c r="G43" s="283">
        <v>262</v>
      </c>
      <c r="H43" s="284">
        <v>263</v>
      </c>
      <c r="I43" s="215">
        <v>53</v>
      </c>
      <c r="J43" s="216">
        <v>20.15209125475285</v>
      </c>
      <c r="K43" s="285">
        <v>2.2948438634713146</v>
      </c>
      <c r="L43" s="282">
        <v>1</v>
      </c>
      <c r="M43" s="283">
        <v>275</v>
      </c>
      <c r="N43" s="284">
        <v>276</v>
      </c>
      <c r="O43" s="9"/>
      <c r="Q43" s="10"/>
      <c r="R43" s="12"/>
      <c r="S43" s="12"/>
    </row>
    <row r="44" spans="1:19" ht="22.5" customHeight="1">
      <c r="A44" s="493" t="s">
        <v>157</v>
      </c>
      <c r="B44" s="497"/>
      <c r="C44" s="282">
        <v>0</v>
      </c>
      <c r="D44" s="283">
        <v>44</v>
      </c>
      <c r="E44" s="284">
        <v>44</v>
      </c>
      <c r="F44" s="282">
        <v>0</v>
      </c>
      <c r="G44" s="283">
        <v>44</v>
      </c>
      <c r="H44" s="284">
        <v>44</v>
      </c>
      <c r="I44" s="215">
        <v>0</v>
      </c>
      <c r="J44" s="216">
        <v>0</v>
      </c>
      <c r="K44" s="285">
        <v>0.31953522149600583</v>
      </c>
      <c r="L44" s="282">
        <v>1</v>
      </c>
      <c r="M44" s="283">
        <v>46</v>
      </c>
      <c r="N44" s="284">
        <v>47</v>
      </c>
      <c r="O44" s="9"/>
      <c r="Q44" s="10"/>
      <c r="R44" s="12"/>
      <c r="S44" s="12"/>
    </row>
    <row r="45" spans="1:19" ht="22.5" customHeight="1">
      <c r="A45" s="493" t="s">
        <v>158</v>
      </c>
      <c r="B45" s="497"/>
      <c r="C45" s="282">
        <v>0</v>
      </c>
      <c r="D45" s="283">
        <v>7</v>
      </c>
      <c r="E45" s="284">
        <v>7</v>
      </c>
      <c r="F45" s="282">
        <v>0</v>
      </c>
      <c r="G45" s="283">
        <v>5</v>
      </c>
      <c r="H45" s="284">
        <v>5</v>
      </c>
      <c r="I45" s="215">
        <v>2</v>
      </c>
      <c r="J45" s="216">
        <v>40</v>
      </c>
      <c r="K45" s="285">
        <v>0.05083514887436456</v>
      </c>
      <c r="L45" s="282">
        <v>0</v>
      </c>
      <c r="M45" s="283">
        <v>5</v>
      </c>
      <c r="N45" s="284">
        <v>5</v>
      </c>
      <c r="O45" s="9"/>
      <c r="Q45" s="10"/>
      <c r="R45" s="12"/>
      <c r="S45" s="12"/>
    </row>
    <row r="46" spans="1:19" ht="22.5" customHeight="1">
      <c r="A46" s="493" t="s">
        <v>159</v>
      </c>
      <c r="B46" s="497"/>
      <c r="C46" s="282">
        <v>0</v>
      </c>
      <c r="D46" s="283">
        <v>183</v>
      </c>
      <c r="E46" s="284">
        <v>183</v>
      </c>
      <c r="F46" s="282">
        <v>0</v>
      </c>
      <c r="G46" s="283">
        <v>153</v>
      </c>
      <c r="H46" s="284">
        <v>153</v>
      </c>
      <c r="I46" s="215">
        <v>30</v>
      </c>
      <c r="J46" s="216">
        <v>19.607843137254903</v>
      </c>
      <c r="K46" s="285">
        <v>1.328976034858388</v>
      </c>
      <c r="L46" s="282">
        <v>0</v>
      </c>
      <c r="M46" s="283">
        <v>156</v>
      </c>
      <c r="N46" s="284">
        <v>156</v>
      </c>
      <c r="O46" s="9"/>
      <c r="Q46" s="10"/>
      <c r="R46" s="12"/>
      <c r="S46" s="12"/>
    </row>
    <row r="47" spans="1:19" ht="22.5" customHeight="1">
      <c r="A47" s="493" t="s">
        <v>160</v>
      </c>
      <c r="B47" s="497"/>
      <c r="C47" s="282">
        <v>1</v>
      </c>
      <c r="D47" s="283">
        <v>100</v>
      </c>
      <c r="E47" s="284">
        <v>101</v>
      </c>
      <c r="F47" s="282">
        <v>1</v>
      </c>
      <c r="G47" s="283">
        <v>72</v>
      </c>
      <c r="H47" s="284">
        <v>73</v>
      </c>
      <c r="I47" s="215">
        <v>28</v>
      </c>
      <c r="J47" s="216">
        <v>38.35616438356164</v>
      </c>
      <c r="K47" s="285">
        <v>0.7334785766158316</v>
      </c>
      <c r="L47" s="282">
        <v>1</v>
      </c>
      <c r="M47" s="283">
        <v>74</v>
      </c>
      <c r="N47" s="284">
        <v>75</v>
      </c>
      <c r="O47" s="9"/>
      <c r="Q47" s="12"/>
      <c r="R47" s="12"/>
      <c r="S47" s="12"/>
    </row>
    <row r="48" spans="1:15" ht="22.5" customHeight="1">
      <c r="A48" s="493" t="s">
        <v>181</v>
      </c>
      <c r="B48" s="497"/>
      <c r="C48" s="282">
        <v>0</v>
      </c>
      <c r="D48" s="283">
        <v>7113</v>
      </c>
      <c r="E48" s="284">
        <v>7113</v>
      </c>
      <c r="F48" s="282">
        <v>1</v>
      </c>
      <c r="G48" s="283">
        <v>1507</v>
      </c>
      <c r="H48" s="284">
        <v>1508</v>
      </c>
      <c r="I48" s="215">
        <v>5605</v>
      </c>
      <c r="J48" s="216">
        <v>371.684350132626</v>
      </c>
      <c r="K48" s="285">
        <v>51.6557734204793</v>
      </c>
      <c r="L48" s="282">
        <v>1</v>
      </c>
      <c r="M48" s="283">
        <v>1557</v>
      </c>
      <c r="N48" s="284">
        <v>1558</v>
      </c>
      <c r="O48" s="9"/>
    </row>
    <row r="49" spans="1:14" ht="22.5" customHeight="1">
      <c r="A49" s="493" t="s">
        <v>182</v>
      </c>
      <c r="B49" s="497"/>
      <c r="C49" s="282">
        <v>0</v>
      </c>
      <c r="D49" s="283">
        <v>361</v>
      </c>
      <c r="E49" s="284">
        <v>361</v>
      </c>
      <c r="F49" s="282">
        <v>3</v>
      </c>
      <c r="G49" s="283">
        <v>365</v>
      </c>
      <c r="H49" s="284">
        <v>368</v>
      </c>
      <c r="I49" s="215">
        <v>-7</v>
      </c>
      <c r="J49" s="216">
        <v>-1.9021739130434785</v>
      </c>
      <c r="K49" s="285">
        <v>2.6216412490922294</v>
      </c>
      <c r="L49" s="282">
        <v>3</v>
      </c>
      <c r="M49" s="283">
        <v>382</v>
      </c>
      <c r="N49" s="284">
        <v>385</v>
      </c>
    </row>
    <row r="50" spans="1:14" ht="22.5" customHeight="1">
      <c r="A50" s="493" t="s">
        <v>163</v>
      </c>
      <c r="B50" s="497"/>
      <c r="C50" s="282">
        <v>4</v>
      </c>
      <c r="D50" s="283">
        <v>330</v>
      </c>
      <c r="E50" s="284">
        <v>334</v>
      </c>
      <c r="F50" s="282">
        <v>2</v>
      </c>
      <c r="G50" s="283">
        <v>337</v>
      </c>
      <c r="H50" s="284">
        <v>339</v>
      </c>
      <c r="I50" s="215">
        <v>-5</v>
      </c>
      <c r="J50" s="216">
        <v>-1.4749262536873156</v>
      </c>
      <c r="K50" s="285">
        <v>2.42556281771968</v>
      </c>
      <c r="L50" s="282">
        <v>2</v>
      </c>
      <c r="M50" s="283">
        <v>355</v>
      </c>
      <c r="N50" s="284">
        <v>357</v>
      </c>
    </row>
    <row r="51" spans="1:22" ht="22.5" customHeight="1">
      <c r="A51" s="493" t="s">
        <v>31</v>
      </c>
      <c r="B51" s="497"/>
      <c r="C51" s="282">
        <v>8</v>
      </c>
      <c r="D51" s="283">
        <v>8547</v>
      </c>
      <c r="E51" s="284">
        <v>8555</v>
      </c>
      <c r="F51" s="282">
        <v>11</v>
      </c>
      <c r="G51" s="283">
        <v>2852</v>
      </c>
      <c r="H51" s="284">
        <v>2863</v>
      </c>
      <c r="I51" s="215">
        <v>5692</v>
      </c>
      <c r="J51" s="216">
        <v>198.81243450925604</v>
      </c>
      <c r="K51" s="285">
        <v>62.1278140885984</v>
      </c>
      <c r="L51" s="282">
        <v>12</v>
      </c>
      <c r="M51" s="283">
        <v>2962</v>
      </c>
      <c r="N51" s="284">
        <v>2974</v>
      </c>
      <c r="U51" s="389"/>
      <c r="V51" s="389"/>
    </row>
    <row r="52" spans="1:14" ht="12" customHeight="1">
      <c r="A52" s="200"/>
      <c r="B52" s="200"/>
      <c r="C52" s="201"/>
      <c r="D52" s="201"/>
      <c r="E52" s="201"/>
      <c r="F52" s="201"/>
      <c r="G52" s="201"/>
      <c r="H52" s="201"/>
      <c r="I52" s="202"/>
      <c r="J52" s="203"/>
      <c r="K52" s="203"/>
      <c r="L52" s="201"/>
      <c r="M52" s="201"/>
      <c r="N52" s="201"/>
    </row>
    <row r="53" spans="1:14" ht="22.5" customHeight="1">
      <c r="A53" s="190" t="s">
        <v>164</v>
      </c>
      <c r="B53" s="191"/>
      <c r="C53" s="191"/>
      <c r="D53" s="191"/>
      <c r="E53" s="192"/>
      <c r="F53" s="191"/>
      <c r="G53" s="191"/>
      <c r="H53" s="191"/>
      <c r="I53" s="202"/>
      <c r="J53" s="203"/>
      <c r="K53" s="203"/>
      <c r="L53" s="191"/>
      <c r="M53" s="191"/>
      <c r="N53" s="191"/>
    </row>
    <row r="54" spans="1:14" ht="22.5" customHeight="1">
      <c r="A54" s="193"/>
      <c r="B54" s="194" t="s">
        <v>43</v>
      </c>
      <c r="C54" s="498" t="s">
        <v>214</v>
      </c>
      <c r="D54" s="499"/>
      <c r="E54" s="500"/>
      <c r="F54" s="501" t="s">
        <v>204</v>
      </c>
      <c r="G54" s="499"/>
      <c r="H54" s="500"/>
      <c r="I54" s="502" t="s">
        <v>44</v>
      </c>
      <c r="J54" s="503"/>
      <c r="K54" s="195" t="s">
        <v>45</v>
      </c>
      <c r="L54" s="504" t="s">
        <v>222</v>
      </c>
      <c r="M54" s="505"/>
      <c r="N54" s="506"/>
    </row>
    <row r="55" spans="1:14" ht="22.5" customHeight="1">
      <c r="A55" s="507" t="s">
        <v>46</v>
      </c>
      <c r="B55" s="508"/>
      <c r="C55" s="196" t="s">
        <v>29</v>
      </c>
      <c r="D55" s="197" t="s">
        <v>30</v>
      </c>
      <c r="E55" s="197" t="s">
        <v>1</v>
      </c>
      <c r="F55" s="196" t="s">
        <v>29</v>
      </c>
      <c r="G55" s="197" t="s">
        <v>30</v>
      </c>
      <c r="H55" s="197" t="s">
        <v>1</v>
      </c>
      <c r="I55" s="196" t="s">
        <v>47</v>
      </c>
      <c r="J55" s="198" t="s">
        <v>48</v>
      </c>
      <c r="K55" s="204" t="s">
        <v>184</v>
      </c>
      <c r="L55" s="152" t="s">
        <v>29</v>
      </c>
      <c r="M55" s="163" t="s">
        <v>30</v>
      </c>
      <c r="N55" s="165" t="s">
        <v>1</v>
      </c>
    </row>
    <row r="56" spans="1:14" ht="22.5" customHeight="1">
      <c r="A56" s="491" t="s">
        <v>39</v>
      </c>
      <c r="B56" s="492"/>
      <c r="C56" s="286">
        <v>4</v>
      </c>
      <c r="D56" s="287">
        <v>1114</v>
      </c>
      <c r="E56" s="288">
        <v>1118</v>
      </c>
      <c r="F56" s="286">
        <v>8</v>
      </c>
      <c r="G56" s="287">
        <v>1166</v>
      </c>
      <c r="H56" s="288">
        <v>1174</v>
      </c>
      <c r="I56" s="250">
        <v>-56</v>
      </c>
      <c r="J56" s="254">
        <v>-4.770017035775128</v>
      </c>
      <c r="K56" s="289">
        <v>8.11909949164851</v>
      </c>
      <c r="L56" s="286">
        <v>8</v>
      </c>
      <c r="M56" s="287">
        <v>1232</v>
      </c>
      <c r="N56" s="288">
        <v>1240</v>
      </c>
    </row>
    <row r="57" spans="1:14" ht="22.5" customHeight="1">
      <c r="A57" s="205"/>
      <c r="B57" s="206" t="s">
        <v>165</v>
      </c>
      <c r="C57" s="290">
        <v>4</v>
      </c>
      <c r="D57" s="291">
        <v>878</v>
      </c>
      <c r="E57" s="292">
        <v>882</v>
      </c>
      <c r="F57" s="290">
        <v>5</v>
      </c>
      <c r="G57" s="291">
        <v>921</v>
      </c>
      <c r="H57" s="292">
        <v>926</v>
      </c>
      <c r="I57" s="241">
        <v>-44</v>
      </c>
      <c r="J57" s="245">
        <v>-4.751619870410368</v>
      </c>
      <c r="K57" s="293">
        <v>6.405228758169934</v>
      </c>
      <c r="L57" s="290">
        <v>5</v>
      </c>
      <c r="M57" s="291">
        <v>975</v>
      </c>
      <c r="N57" s="292">
        <v>980</v>
      </c>
    </row>
    <row r="58" spans="1:14" ht="22.5" customHeight="1">
      <c r="A58" s="493" t="s">
        <v>157</v>
      </c>
      <c r="B58" s="494"/>
      <c r="C58" s="282">
        <v>0</v>
      </c>
      <c r="D58" s="283">
        <v>44</v>
      </c>
      <c r="E58" s="284">
        <v>44</v>
      </c>
      <c r="F58" s="282">
        <v>0</v>
      </c>
      <c r="G58" s="283">
        <v>44</v>
      </c>
      <c r="H58" s="284">
        <v>44</v>
      </c>
      <c r="I58" s="215">
        <v>0</v>
      </c>
      <c r="J58" s="216">
        <v>0</v>
      </c>
      <c r="K58" s="285">
        <v>0.31953522149600583</v>
      </c>
      <c r="L58" s="282">
        <v>1</v>
      </c>
      <c r="M58" s="283">
        <v>46</v>
      </c>
      <c r="N58" s="284">
        <v>47</v>
      </c>
    </row>
    <row r="59" spans="1:14" ht="22.5" customHeight="1">
      <c r="A59" s="493" t="s">
        <v>158</v>
      </c>
      <c r="B59" s="494"/>
      <c r="C59" s="282">
        <v>0</v>
      </c>
      <c r="D59" s="283">
        <v>7</v>
      </c>
      <c r="E59" s="284">
        <v>7</v>
      </c>
      <c r="F59" s="282">
        <v>0</v>
      </c>
      <c r="G59" s="283">
        <v>5</v>
      </c>
      <c r="H59" s="284">
        <v>5</v>
      </c>
      <c r="I59" s="215">
        <v>2</v>
      </c>
      <c r="J59" s="216">
        <v>40</v>
      </c>
      <c r="K59" s="285">
        <v>0.05083514887436456</v>
      </c>
      <c r="L59" s="282">
        <v>0</v>
      </c>
      <c r="M59" s="283">
        <v>5</v>
      </c>
      <c r="N59" s="284">
        <v>5</v>
      </c>
    </row>
    <row r="60" spans="1:14" ht="22.5" customHeight="1">
      <c r="A60" s="493" t="s">
        <v>159</v>
      </c>
      <c r="B60" s="494"/>
      <c r="C60" s="282">
        <v>0</v>
      </c>
      <c r="D60" s="283">
        <v>183</v>
      </c>
      <c r="E60" s="284">
        <v>183</v>
      </c>
      <c r="F60" s="282">
        <v>0</v>
      </c>
      <c r="G60" s="283">
        <v>153</v>
      </c>
      <c r="H60" s="284">
        <v>153</v>
      </c>
      <c r="I60" s="215">
        <v>30</v>
      </c>
      <c r="J60" s="216">
        <v>19.607843137254903</v>
      </c>
      <c r="K60" s="285">
        <v>1.328976034858388</v>
      </c>
      <c r="L60" s="282">
        <v>0</v>
      </c>
      <c r="M60" s="283">
        <v>156</v>
      </c>
      <c r="N60" s="284">
        <v>156</v>
      </c>
    </row>
    <row r="61" spans="1:14" ht="22.5" customHeight="1">
      <c r="A61" s="493" t="s">
        <v>160</v>
      </c>
      <c r="B61" s="494"/>
      <c r="C61" s="282">
        <v>1</v>
      </c>
      <c r="D61" s="283">
        <v>100</v>
      </c>
      <c r="E61" s="284">
        <v>101</v>
      </c>
      <c r="F61" s="282">
        <v>1</v>
      </c>
      <c r="G61" s="283">
        <v>72</v>
      </c>
      <c r="H61" s="284">
        <v>73</v>
      </c>
      <c r="I61" s="215">
        <v>28</v>
      </c>
      <c r="J61" s="216">
        <v>38.35616438356164</v>
      </c>
      <c r="K61" s="285">
        <v>0.7334785766158316</v>
      </c>
      <c r="L61" s="282">
        <v>1</v>
      </c>
      <c r="M61" s="283">
        <v>74</v>
      </c>
      <c r="N61" s="284">
        <v>75</v>
      </c>
    </row>
    <row r="62" spans="1:14" ht="22.5" customHeight="1">
      <c r="A62" s="491" t="s">
        <v>161</v>
      </c>
      <c r="B62" s="492"/>
      <c r="C62" s="286">
        <v>0</v>
      </c>
      <c r="D62" s="287">
        <v>7113</v>
      </c>
      <c r="E62" s="288">
        <v>7113</v>
      </c>
      <c r="F62" s="286">
        <v>1</v>
      </c>
      <c r="G62" s="287">
        <v>1507</v>
      </c>
      <c r="H62" s="288">
        <v>1508</v>
      </c>
      <c r="I62" s="250">
        <v>5605</v>
      </c>
      <c r="J62" s="254">
        <v>371.684350132626</v>
      </c>
      <c r="K62" s="289">
        <v>51.6557734204793</v>
      </c>
      <c r="L62" s="286">
        <v>1</v>
      </c>
      <c r="M62" s="287">
        <v>1557</v>
      </c>
      <c r="N62" s="288">
        <v>1558</v>
      </c>
    </row>
    <row r="63" spans="1:14" ht="22.5" customHeight="1">
      <c r="A63" s="207"/>
      <c r="B63" s="208" t="s">
        <v>166</v>
      </c>
      <c r="C63" s="294">
        <v>0</v>
      </c>
      <c r="D63" s="295">
        <v>2955</v>
      </c>
      <c r="E63" s="296">
        <v>2955</v>
      </c>
      <c r="F63" s="294">
        <v>0</v>
      </c>
      <c r="G63" s="295">
        <v>964</v>
      </c>
      <c r="H63" s="296">
        <v>964</v>
      </c>
      <c r="I63" s="231">
        <v>1991</v>
      </c>
      <c r="J63" s="236">
        <v>206.5352697095436</v>
      </c>
      <c r="K63" s="297">
        <v>21.459694989106755</v>
      </c>
      <c r="L63" s="294">
        <v>0</v>
      </c>
      <c r="M63" s="295">
        <v>994</v>
      </c>
      <c r="N63" s="296">
        <v>994</v>
      </c>
    </row>
    <row r="64" spans="1:14" ht="22.5" customHeight="1">
      <c r="A64" s="209"/>
      <c r="B64" s="206" t="s">
        <v>167</v>
      </c>
      <c r="C64" s="290">
        <v>0</v>
      </c>
      <c r="D64" s="291">
        <v>4140</v>
      </c>
      <c r="E64" s="292">
        <v>4140</v>
      </c>
      <c r="F64" s="290">
        <v>1</v>
      </c>
      <c r="G64" s="291">
        <v>530</v>
      </c>
      <c r="H64" s="292">
        <v>531</v>
      </c>
      <c r="I64" s="241">
        <v>3609</v>
      </c>
      <c r="J64" s="245">
        <v>679.6610169491526</v>
      </c>
      <c r="K64" s="293">
        <v>30.065359477124183</v>
      </c>
      <c r="L64" s="290">
        <v>1</v>
      </c>
      <c r="M64" s="291">
        <v>550</v>
      </c>
      <c r="N64" s="292">
        <v>551</v>
      </c>
    </row>
    <row r="65" spans="1:14" ht="22.5" customHeight="1">
      <c r="A65" s="495" t="s">
        <v>162</v>
      </c>
      <c r="B65" s="496"/>
      <c r="C65" s="286">
        <v>0</v>
      </c>
      <c r="D65" s="287">
        <v>361</v>
      </c>
      <c r="E65" s="288">
        <v>361</v>
      </c>
      <c r="F65" s="286">
        <v>3</v>
      </c>
      <c r="G65" s="287">
        <v>365</v>
      </c>
      <c r="H65" s="288">
        <v>368</v>
      </c>
      <c r="I65" s="250">
        <v>-7</v>
      </c>
      <c r="J65" s="254">
        <v>-1.9021739130434785</v>
      </c>
      <c r="K65" s="289">
        <v>2.6216412490922294</v>
      </c>
      <c r="L65" s="286">
        <v>3</v>
      </c>
      <c r="M65" s="287">
        <v>382</v>
      </c>
      <c r="N65" s="288">
        <v>385</v>
      </c>
    </row>
    <row r="66" spans="1:14" ht="22.5" customHeight="1">
      <c r="A66" s="207"/>
      <c r="B66" s="208" t="s">
        <v>168</v>
      </c>
      <c r="C66" s="294">
        <v>0</v>
      </c>
      <c r="D66" s="295">
        <v>181</v>
      </c>
      <c r="E66" s="296">
        <v>181</v>
      </c>
      <c r="F66" s="294">
        <v>1</v>
      </c>
      <c r="G66" s="295">
        <v>174</v>
      </c>
      <c r="H66" s="296">
        <v>175</v>
      </c>
      <c r="I66" s="231">
        <v>6</v>
      </c>
      <c r="J66" s="236">
        <v>3.428571428571429</v>
      </c>
      <c r="K66" s="297">
        <v>1.3144517066085695</v>
      </c>
      <c r="L66" s="294">
        <v>1</v>
      </c>
      <c r="M66" s="295">
        <v>185</v>
      </c>
      <c r="N66" s="296">
        <v>186</v>
      </c>
    </row>
    <row r="67" spans="1:14" ht="22.5" customHeight="1">
      <c r="A67" s="207"/>
      <c r="B67" s="208" t="s">
        <v>169</v>
      </c>
      <c r="C67" s="294">
        <v>0</v>
      </c>
      <c r="D67" s="295">
        <v>83</v>
      </c>
      <c r="E67" s="296">
        <v>83</v>
      </c>
      <c r="F67" s="294">
        <v>1</v>
      </c>
      <c r="G67" s="295">
        <v>98</v>
      </c>
      <c r="H67" s="296">
        <v>99</v>
      </c>
      <c r="I67" s="231">
        <v>-16</v>
      </c>
      <c r="J67" s="236">
        <v>-16.161616161616163</v>
      </c>
      <c r="K67" s="297">
        <v>0.6027596223674655</v>
      </c>
      <c r="L67" s="294">
        <v>1</v>
      </c>
      <c r="M67" s="295">
        <v>102</v>
      </c>
      <c r="N67" s="296">
        <v>103</v>
      </c>
    </row>
    <row r="68" spans="1:14" ht="22.5" customHeight="1">
      <c r="A68" s="207"/>
      <c r="B68" s="206" t="s">
        <v>170</v>
      </c>
      <c r="C68" s="294">
        <v>0</v>
      </c>
      <c r="D68" s="295">
        <v>40</v>
      </c>
      <c r="E68" s="296">
        <v>40</v>
      </c>
      <c r="F68" s="294">
        <v>0</v>
      </c>
      <c r="G68" s="295">
        <v>45</v>
      </c>
      <c r="H68" s="296">
        <v>45</v>
      </c>
      <c r="I68" s="231">
        <v>-5</v>
      </c>
      <c r="J68" s="236">
        <v>-11.11111111111111</v>
      </c>
      <c r="K68" s="297">
        <v>0.29048656499636893</v>
      </c>
      <c r="L68" s="294">
        <v>0</v>
      </c>
      <c r="M68" s="295">
        <v>46</v>
      </c>
      <c r="N68" s="296">
        <v>46</v>
      </c>
    </row>
    <row r="69" spans="1:14" ht="22.5" customHeight="1">
      <c r="A69" s="493" t="s">
        <v>64</v>
      </c>
      <c r="B69" s="494"/>
      <c r="C69" s="282">
        <v>1</v>
      </c>
      <c r="D69" s="283">
        <v>451</v>
      </c>
      <c r="E69" s="284">
        <v>452</v>
      </c>
      <c r="F69" s="282">
        <v>2</v>
      </c>
      <c r="G69" s="283">
        <v>384</v>
      </c>
      <c r="H69" s="284">
        <v>386</v>
      </c>
      <c r="I69" s="215">
        <v>66</v>
      </c>
      <c r="J69" s="216">
        <v>17.098445595854923</v>
      </c>
      <c r="K69" s="285">
        <v>3.2824981844589685</v>
      </c>
      <c r="L69" s="282">
        <v>2</v>
      </c>
      <c r="M69" s="283">
        <v>398</v>
      </c>
      <c r="N69" s="284">
        <v>400</v>
      </c>
    </row>
    <row r="70" spans="1:14" ht="22.5" customHeight="1">
      <c r="A70" s="495" t="s">
        <v>163</v>
      </c>
      <c r="B70" s="496"/>
      <c r="C70" s="286">
        <v>4</v>
      </c>
      <c r="D70" s="287">
        <v>330</v>
      </c>
      <c r="E70" s="288">
        <v>334</v>
      </c>
      <c r="F70" s="286">
        <v>2</v>
      </c>
      <c r="G70" s="287">
        <v>337</v>
      </c>
      <c r="H70" s="288">
        <v>339</v>
      </c>
      <c r="I70" s="250">
        <v>-5</v>
      </c>
      <c r="J70" s="254">
        <v>-1.4749262536873156</v>
      </c>
      <c r="K70" s="289">
        <v>2.42556281771968</v>
      </c>
      <c r="L70" s="286">
        <v>2</v>
      </c>
      <c r="M70" s="287">
        <v>355</v>
      </c>
      <c r="N70" s="288">
        <v>357</v>
      </c>
    </row>
    <row r="71" spans="1:14" ht="22.5" customHeight="1">
      <c r="A71" s="207"/>
      <c r="B71" s="206" t="s">
        <v>171</v>
      </c>
      <c r="C71" s="290">
        <v>2</v>
      </c>
      <c r="D71" s="291">
        <v>65</v>
      </c>
      <c r="E71" s="292">
        <v>67</v>
      </c>
      <c r="F71" s="290">
        <v>1</v>
      </c>
      <c r="G71" s="291">
        <v>82</v>
      </c>
      <c r="H71" s="292">
        <v>83</v>
      </c>
      <c r="I71" s="241">
        <v>-16</v>
      </c>
      <c r="J71" s="245">
        <v>-19.27710843373494</v>
      </c>
      <c r="K71" s="293">
        <v>0.4865649963689179</v>
      </c>
      <c r="L71" s="290">
        <v>1</v>
      </c>
      <c r="M71" s="291">
        <v>84</v>
      </c>
      <c r="N71" s="292">
        <v>85</v>
      </c>
    </row>
    <row r="72" spans="1:14" ht="22.5" customHeight="1">
      <c r="A72" s="493" t="s">
        <v>31</v>
      </c>
      <c r="B72" s="497"/>
      <c r="C72" s="282">
        <v>10</v>
      </c>
      <c r="D72" s="283">
        <v>9703</v>
      </c>
      <c r="E72" s="284">
        <v>9713</v>
      </c>
      <c r="F72" s="282">
        <v>17</v>
      </c>
      <c r="G72" s="283">
        <v>4033</v>
      </c>
      <c r="H72" s="284">
        <v>4050</v>
      </c>
      <c r="I72" s="215">
        <v>5663</v>
      </c>
      <c r="J72" s="216">
        <v>139.82716049382717</v>
      </c>
      <c r="K72" s="285">
        <v>70.53740014524328</v>
      </c>
      <c r="L72" s="282">
        <v>18</v>
      </c>
      <c r="M72" s="283">
        <v>4205</v>
      </c>
      <c r="N72" s="284">
        <v>4223</v>
      </c>
    </row>
  </sheetData>
  <sheetProtection/>
  <mergeCells count="60">
    <mergeCell ref="C1:K1"/>
    <mergeCell ref="C2:K2"/>
    <mergeCell ref="C3:E3"/>
    <mergeCell ref="F3:H3"/>
    <mergeCell ref="I3:J3"/>
    <mergeCell ref="L3:N3"/>
    <mergeCell ref="A5:B5"/>
    <mergeCell ref="A6:B6"/>
    <mergeCell ref="A7:A12"/>
    <mergeCell ref="A13:A14"/>
    <mergeCell ref="A15:B15"/>
    <mergeCell ref="A20:B20"/>
    <mergeCell ref="A21:B21"/>
    <mergeCell ref="A24:B24"/>
    <mergeCell ref="A25:B25"/>
    <mergeCell ref="A26:B26"/>
    <mergeCell ref="A27:B27"/>
    <mergeCell ref="A28:B28"/>
    <mergeCell ref="A29:B29"/>
    <mergeCell ref="C37:K37"/>
    <mergeCell ref="C38:K38"/>
    <mergeCell ref="C40:E40"/>
    <mergeCell ref="F40:H40"/>
    <mergeCell ref="I40:J40"/>
    <mergeCell ref="D32:F32"/>
    <mergeCell ref="G32:I32"/>
    <mergeCell ref="B34:C34"/>
    <mergeCell ref="B35:C35"/>
    <mergeCell ref="L40:N40"/>
    <mergeCell ref="A41:B41"/>
    <mergeCell ref="A42:B42"/>
    <mergeCell ref="A43:B43"/>
    <mergeCell ref="A44:B44"/>
    <mergeCell ref="E34:E35"/>
    <mergeCell ref="F34:F35"/>
    <mergeCell ref="H34:H35"/>
    <mergeCell ref="I34:I35"/>
    <mergeCell ref="A45:B45"/>
    <mergeCell ref="A46:B46"/>
    <mergeCell ref="A47:B47"/>
    <mergeCell ref="A48:B48"/>
    <mergeCell ref="A49:B49"/>
    <mergeCell ref="A50:B50"/>
    <mergeCell ref="A65:B65"/>
    <mergeCell ref="A51:B51"/>
    <mergeCell ref="C54:E54"/>
    <mergeCell ref="F54:H54"/>
    <mergeCell ref="I54:J54"/>
    <mergeCell ref="L54:N54"/>
    <mergeCell ref="A55:B55"/>
    <mergeCell ref="A30:N30"/>
    <mergeCell ref="A56:B56"/>
    <mergeCell ref="A69:B69"/>
    <mergeCell ref="A70:B70"/>
    <mergeCell ref="A72:B72"/>
    <mergeCell ref="A58:B58"/>
    <mergeCell ref="A59:B59"/>
    <mergeCell ref="A60:B60"/>
    <mergeCell ref="A61:B61"/>
    <mergeCell ref="A62:B62"/>
  </mergeCells>
  <printOptions/>
  <pageMargins left="0.74" right="0.3937007874015748" top="0.5511811023622047" bottom="0.4330708661417323" header="0.5118110236220472" footer="0.52"/>
  <pageSetup blackAndWhite="1" horizontalDpi="600" verticalDpi="600" orientation="portrait" paperSize="9" scale="96" r:id="rId2"/>
  <rowBreaks count="1" manualBreakCount="1">
    <brk id="35" max="13" man="1"/>
  </rowBreaks>
  <drawing r:id="rId1"/>
</worksheet>
</file>

<file path=xl/worksheets/sheet2.xml><?xml version="1.0" encoding="utf-8"?>
<worksheet xmlns="http://schemas.openxmlformats.org/spreadsheetml/2006/main" xmlns:r="http://schemas.openxmlformats.org/officeDocument/2006/relationships">
  <dimension ref="A2:AM67"/>
  <sheetViews>
    <sheetView showZeros="0" view="pageBreakPreview" zoomScale="85" zoomScaleNormal="75" zoomScaleSheetLayoutView="85" zoomScalePageLayoutView="0" workbookViewId="0" topLeftCell="A1">
      <pane ySplit="1" topLeftCell="A2" activePane="bottomLeft" state="frozen"/>
      <selection pane="topLeft" activeCell="C25" sqref="C25"/>
      <selection pane="bottomLeft" activeCell="K4" sqref="K4:L43"/>
    </sheetView>
  </sheetViews>
  <sheetFormatPr defaultColWidth="10.28125" defaultRowHeight="12"/>
  <cols>
    <col min="1" max="2" width="5.421875" style="14" customWidth="1"/>
    <col min="3" max="28" width="5.8515625" style="14" customWidth="1"/>
    <col min="29" max="16384" width="10.28125" style="14" customWidth="1"/>
  </cols>
  <sheetData>
    <row r="2" spans="1:39" ht="22.5" customHeight="1">
      <c r="A2" s="628" t="s">
        <v>217</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13"/>
      <c r="AD2" s="13"/>
      <c r="AE2" s="13"/>
      <c r="AF2" s="13"/>
      <c r="AG2" s="13"/>
      <c r="AH2" s="13"/>
      <c r="AI2" s="13"/>
      <c r="AJ2" s="13"/>
      <c r="AK2" s="13"/>
      <c r="AL2" s="13"/>
      <c r="AM2" s="13"/>
    </row>
    <row r="3" spans="1:28" ht="15" thickBot="1">
      <c r="A3" s="15"/>
      <c r="B3" s="15"/>
      <c r="C3" s="13"/>
      <c r="D3" s="13"/>
      <c r="E3" s="13"/>
      <c r="F3" s="13"/>
      <c r="G3" s="629" t="s">
        <v>225</v>
      </c>
      <c r="H3" s="630"/>
      <c r="I3" s="630"/>
      <c r="J3" s="630"/>
      <c r="K3" s="631"/>
      <c r="L3" s="631"/>
      <c r="M3" s="630"/>
      <c r="N3" s="630"/>
      <c r="O3" s="630"/>
      <c r="P3" s="630"/>
      <c r="Q3" s="630"/>
      <c r="R3" s="630"/>
      <c r="S3" s="630"/>
      <c r="T3" s="630"/>
      <c r="U3" s="630"/>
      <c r="V3" s="630"/>
      <c r="W3" s="13"/>
      <c r="Y3" s="145"/>
      <c r="Z3" s="145"/>
      <c r="AA3" s="145"/>
      <c r="AB3" s="167" t="s">
        <v>58</v>
      </c>
    </row>
    <row r="4" spans="1:28" ht="12" customHeight="1">
      <c r="A4" s="632" t="s">
        <v>46</v>
      </c>
      <c r="B4" s="632"/>
      <c r="C4" s="613" t="s">
        <v>66</v>
      </c>
      <c r="D4" s="609"/>
      <c r="E4" s="610"/>
      <c r="F4" s="611"/>
      <c r="G4" s="613" t="s">
        <v>67</v>
      </c>
      <c r="H4" s="610"/>
      <c r="I4" s="610"/>
      <c r="J4" s="612"/>
      <c r="K4" s="633" t="s">
        <v>68</v>
      </c>
      <c r="L4" s="634"/>
      <c r="M4" s="609" t="s">
        <v>69</v>
      </c>
      <c r="N4" s="610"/>
      <c r="O4" s="610"/>
      <c r="P4" s="611"/>
      <c r="Q4" s="609" t="s">
        <v>70</v>
      </c>
      <c r="R4" s="610"/>
      <c r="S4" s="610"/>
      <c r="T4" s="612"/>
      <c r="U4" s="613" t="s">
        <v>71</v>
      </c>
      <c r="V4" s="611"/>
      <c r="W4" s="609" t="s">
        <v>72</v>
      </c>
      <c r="X4" s="612"/>
      <c r="Y4" s="614" t="s">
        <v>140</v>
      </c>
      <c r="Z4" s="615"/>
      <c r="AA4" s="618" t="s">
        <v>31</v>
      </c>
      <c r="AB4" s="619"/>
    </row>
    <row r="5" spans="1:28" ht="67.5" customHeight="1">
      <c r="A5" s="601" t="s">
        <v>78</v>
      </c>
      <c r="B5" s="602"/>
      <c r="C5" s="603" t="s">
        <v>33</v>
      </c>
      <c r="D5" s="604"/>
      <c r="E5" s="604" t="s">
        <v>79</v>
      </c>
      <c r="F5" s="605"/>
      <c r="G5" s="592" t="s">
        <v>73</v>
      </c>
      <c r="H5" s="606"/>
      <c r="I5" s="606" t="s">
        <v>34</v>
      </c>
      <c r="J5" s="595"/>
      <c r="K5" s="607" t="s">
        <v>35</v>
      </c>
      <c r="L5" s="608"/>
      <c r="M5" s="594" t="s">
        <v>80</v>
      </c>
      <c r="N5" s="606"/>
      <c r="O5" s="620" t="s">
        <v>145</v>
      </c>
      <c r="P5" s="621"/>
      <c r="Q5" s="594" t="s">
        <v>81</v>
      </c>
      <c r="R5" s="606"/>
      <c r="S5" s="606" t="s">
        <v>74</v>
      </c>
      <c r="T5" s="595"/>
      <c r="U5" s="592" t="s">
        <v>38</v>
      </c>
      <c r="V5" s="593"/>
      <c r="W5" s="594" t="s">
        <v>62</v>
      </c>
      <c r="X5" s="595"/>
      <c r="Y5" s="616"/>
      <c r="Z5" s="617"/>
      <c r="AA5" s="594"/>
      <c r="AB5" s="593"/>
    </row>
    <row r="6" spans="1:28" ht="13.5" customHeight="1">
      <c r="A6" s="596" t="s">
        <v>205</v>
      </c>
      <c r="B6" s="597"/>
      <c r="C6" s="588">
        <v>8</v>
      </c>
      <c r="D6" s="589"/>
      <c r="E6" s="590">
        <v>0</v>
      </c>
      <c r="F6" s="591"/>
      <c r="G6" s="543">
        <v>0</v>
      </c>
      <c r="H6" s="544"/>
      <c r="I6" s="590">
        <v>0</v>
      </c>
      <c r="J6" s="598"/>
      <c r="K6" s="599">
        <v>27</v>
      </c>
      <c r="L6" s="600"/>
      <c r="M6" s="598">
        <v>10</v>
      </c>
      <c r="N6" s="589"/>
      <c r="O6" s="590">
        <v>1</v>
      </c>
      <c r="P6" s="591"/>
      <c r="Q6" s="588">
        <v>0</v>
      </c>
      <c r="R6" s="589"/>
      <c r="S6" s="590">
        <v>1</v>
      </c>
      <c r="T6" s="591"/>
      <c r="U6" s="588">
        <v>4</v>
      </c>
      <c r="V6" s="591"/>
      <c r="W6" s="588">
        <v>4</v>
      </c>
      <c r="X6" s="591"/>
      <c r="Y6" s="588">
        <v>28</v>
      </c>
      <c r="Z6" s="591"/>
      <c r="AA6" s="588">
        <v>83</v>
      </c>
      <c r="AB6" s="591"/>
    </row>
    <row r="7" spans="1:28" ht="13.5" customHeight="1">
      <c r="A7" s="586" t="s">
        <v>206</v>
      </c>
      <c r="B7" s="587"/>
      <c r="C7" s="543">
        <v>6</v>
      </c>
      <c r="D7" s="544"/>
      <c r="E7" s="557">
        <v>0</v>
      </c>
      <c r="F7" s="558"/>
      <c r="G7" s="543">
        <v>0</v>
      </c>
      <c r="H7" s="544"/>
      <c r="I7" s="557">
        <v>1</v>
      </c>
      <c r="J7" s="570"/>
      <c r="K7" s="568">
        <v>22</v>
      </c>
      <c r="L7" s="569"/>
      <c r="M7" s="570">
        <v>7</v>
      </c>
      <c r="N7" s="544"/>
      <c r="O7" s="557">
        <v>2</v>
      </c>
      <c r="P7" s="558"/>
      <c r="Q7" s="543">
        <v>0</v>
      </c>
      <c r="R7" s="544"/>
      <c r="S7" s="557">
        <v>1</v>
      </c>
      <c r="T7" s="558"/>
      <c r="U7" s="543">
        <v>4</v>
      </c>
      <c r="V7" s="558"/>
      <c r="W7" s="543">
        <v>4</v>
      </c>
      <c r="X7" s="558"/>
      <c r="Y7" s="543">
        <v>17</v>
      </c>
      <c r="Z7" s="558"/>
      <c r="AA7" s="543">
        <v>64</v>
      </c>
      <c r="AB7" s="558"/>
    </row>
    <row r="8" spans="1:28" ht="13.5" customHeight="1">
      <c r="A8" s="586" t="s">
        <v>207</v>
      </c>
      <c r="B8" s="587"/>
      <c r="C8" s="543">
        <v>4</v>
      </c>
      <c r="D8" s="544"/>
      <c r="E8" s="557">
        <v>0</v>
      </c>
      <c r="F8" s="558"/>
      <c r="G8" s="543">
        <v>0</v>
      </c>
      <c r="H8" s="544"/>
      <c r="I8" s="557">
        <v>1</v>
      </c>
      <c r="J8" s="570"/>
      <c r="K8" s="568">
        <v>22</v>
      </c>
      <c r="L8" s="569"/>
      <c r="M8" s="570">
        <v>6</v>
      </c>
      <c r="N8" s="544"/>
      <c r="O8" s="557">
        <v>2</v>
      </c>
      <c r="P8" s="558"/>
      <c r="Q8" s="543">
        <v>0</v>
      </c>
      <c r="R8" s="544"/>
      <c r="S8" s="557">
        <v>0</v>
      </c>
      <c r="T8" s="558"/>
      <c r="U8" s="543">
        <v>4</v>
      </c>
      <c r="V8" s="558"/>
      <c r="W8" s="543">
        <v>6</v>
      </c>
      <c r="X8" s="558"/>
      <c r="Y8" s="543">
        <v>20</v>
      </c>
      <c r="Z8" s="558"/>
      <c r="AA8" s="543">
        <v>65</v>
      </c>
      <c r="AB8" s="558"/>
    </row>
    <row r="9" spans="1:28" ht="13.5" customHeight="1">
      <c r="A9" s="586" t="s">
        <v>208</v>
      </c>
      <c r="B9" s="587"/>
      <c r="C9" s="543">
        <v>7</v>
      </c>
      <c r="D9" s="544"/>
      <c r="E9" s="557">
        <v>0</v>
      </c>
      <c r="F9" s="558"/>
      <c r="G9" s="543">
        <v>0</v>
      </c>
      <c r="H9" s="544"/>
      <c r="I9" s="557">
        <v>2</v>
      </c>
      <c r="J9" s="570"/>
      <c r="K9" s="568">
        <v>25</v>
      </c>
      <c r="L9" s="569"/>
      <c r="M9" s="570">
        <v>10</v>
      </c>
      <c r="N9" s="544"/>
      <c r="O9" s="557">
        <v>3</v>
      </c>
      <c r="P9" s="558"/>
      <c r="Q9" s="543">
        <v>1</v>
      </c>
      <c r="R9" s="544"/>
      <c r="S9" s="557">
        <v>1</v>
      </c>
      <c r="T9" s="558"/>
      <c r="U9" s="543">
        <v>4</v>
      </c>
      <c r="V9" s="558"/>
      <c r="W9" s="543">
        <v>0</v>
      </c>
      <c r="X9" s="558"/>
      <c r="Y9" s="543">
        <v>12</v>
      </c>
      <c r="Z9" s="558"/>
      <c r="AA9" s="543">
        <v>65</v>
      </c>
      <c r="AB9" s="558"/>
    </row>
    <row r="10" spans="1:28" ht="13.5" customHeight="1">
      <c r="A10" s="586" t="s">
        <v>209</v>
      </c>
      <c r="B10" s="587"/>
      <c r="C10" s="543">
        <v>7</v>
      </c>
      <c r="D10" s="544"/>
      <c r="E10" s="557">
        <v>0</v>
      </c>
      <c r="F10" s="558"/>
      <c r="G10" s="543">
        <v>0</v>
      </c>
      <c r="H10" s="544"/>
      <c r="I10" s="557">
        <v>1</v>
      </c>
      <c r="J10" s="570"/>
      <c r="K10" s="568">
        <v>30</v>
      </c>
      <c r="L10" s="569"/>
      <c r="M10" s="570">
        <v>13</v>
      </c>
      <c r="N10" s="544"/>
      <c r="O10" s="557">
        <v>1</v>
      </c>
      <c r="P10" s="558"/>
      <c r="Q10" s="543">
        <v>0</v>
      </c>
      <c r="R10" s="544"/>
      <c r="S10" s="557">
        <v>0</v>
      </c>
      <c r="T10" s="558"/>
      <c r="U10" s="543">
        <v>5</v>
      </c>
      <c r="V10" s="558"/>
      <c r="W10" s="543">
        <v>2</v>
      </c>
      <c r="X10" s="558"/>
      <c r="Y10" s="543">
        <v>18</v>
      </c>
      <c r="Z10" s="558"/>
      <c r="AA10" s="543">
        <v>77</v>
      </c>
      <c r="AB10" s="558"/>
    </row>
    <row r="11" spans="1:28" ht="12">
      <c r="A11" s="586" t="s">
        <v>210</v>
      </c>
      <c r="B11" s="587"/>
      <c r="C11" s="543">
        <v>8</v>
      </c>
      <c r="D11" s="544"/>
      <c r="E11" s="557">
        <v>0</v>
      </c>
      <c r="F11" s="558"/>
      <c r="G11" s="543">
        <v>0</v>
      </c>
      <c r="H11" s="544"/>
      <c r="I11" s="557">
        <v>2</v>
      </c>
      <c r="J11" s="570"/>
      <c r="K11" s="568">
        <v>23</v>
      </c>
      <c r="L11" s="569"/>
      <c r="M11" s="570">
        <v>10</v>
      </c>
      <c r="N11" s="544"/>
      <c r="O11" s="557">
        <v>2</v>
      </c>
      <c r="P11" s="558"/>
      <c r="Q11" s="543">
        <v>0</v>
      </c>
      <c r="R11" s="544"/>
      <c r="S11" s="557">
        <v>0</v>
      </c>
      <c r="T11" s="558"/>
      <c r="U11" s="543">
        <v>5</v>
      </c>
      <c r="V11" s="558"/>
      <c r="W11" s="543">
        <v>5</v>
      </c>
      <c r="X11" s="558"/>
      <c r="Y11" s="543">
        <v>26</v>
      </c>
      <c r="Z11" s="558"/>
      <c r="AA11" s="543">
        <v>81</v>
      </c>
      <c r="AB11" s="558"/>
    </row>
    <row r="12" spans="1:28" ht="13.5" customHeight="1">
      <c r="A12" s="586" t="s">
        <v>211</v>
      </c>
      <c r="B12" s="587"/>
      <c r="C12" s="543">
        <v>11</v>
      </c>
      <c r="D12" s="544"/>
      <c r="E12" s="557">
        <v>1</v>
      </c>
      <c r="F12" s="558"/>
      <c r="G12" s="543">
        <v>0</v>
      </c>
      <c r="H12" s="544"/>
      <c r="I12" s="557">
        <v>0</v>
      </c>
      <c r="J12" s="570"/>
      <c r="K12" s="568">
        <v>17</v>
      </c>
      <c r="L12" s="569"/>
      <c r="M12" s="570">
        <v>11</v>
      </c>
      <c r="N12" s="544"/>
      <c r="O12" s="557">
        <v>0</v>
      </c>
      <c r="P12" s="558"/>
      <c r="Q12" s="543">
        <v>0</v>
      </c>
      <c r="R12" s="544"/>
      <c r="S12" s="557">
        <v>0</v>
      </c>
      <c r="T12" s="558"/>
      <c r="U12" s="543">
        <v>6</v>
      </c>
      <c r="V12" s="558"/>
      <c r="W12" s="543">
        <v>0</v>
      </c>
      <c r="X12" s="558"/>
      <c r="Y12" s="543">
        <v>18</v>
      </c>
      <c r="Z12" s="558"/>
      <c r="AA12" s="543">
        <v>63</v>
      </c>
      <c r="AB12" s="558"/>
    </row>
    <row r="13" spans="1:28" ht="13.5" customHeight="1">
      <c r="A13" s="586" t="s">
        <v>212</v>
      </c>
      <c r="B13" s="587"/>
      <c r="C13" s="543">
        <v>10</v>
      </c>
      <c r="D13" s="544"/>
      <c r="E13" s="557">
        <v>0</v>
      </c>
      <c r="F13" s="558"/>
      <c r="G13" s="543">
        <v>0</v>
      </c>
      <c r="H13" s="544"/>
      <c r="I13" s="557">
        <v>0</v>
      </c>
      <c r="J13" s="570"/>
      <c r="K13" s="568">
        <v>20</v>
      </c>
      <c r="L13" s="569"/>
      <c r="M13" s="570">
        <v>6</v>
      </c>
      <c r="N13" s="544"/>
      <c r="O13" s="557">
        <v>2</v>
      </c>
      <c r="P13" s="558"/>
      <c r="Q13" s="543">
        <v>0</v>
      </c>
      <c r="R13" s="544"/>
      <c r="S13" s="557">
        <v>0</v>
      </c>
      <c r="T13" s="558"/>
      <c r="U13" s="543">
        <v>8</v>
      </c>
      <c r="V13" s="558"/>
      <c r="W13" s="543">
        <v>1</v>
      </c>
      <c r="X13" s="558"/>
      <c r="Y13" s="543">
        <v>15</v>
      </c>
      <c r="Z13" s="558"/>
      <c r="AA13" s="543">
        <v>62</v>
      </c>
      <c r="AB13" s="558"/>
    </row>
    <row r="14" spans="1:28" ht="12">
      <c r="A14" s="582" t="s">
        <v>216</v>
      </c>
      <c r="B14" s="583"/>
      <c r="C14" s="584">
        <v>6</v>
      </c>
      <c r="D14" s="585"/>
      <c r="E14" s="557">
        <v>1</v>
      </c>
      <c r="F14" s="558"/>
      <c r="G14" s="543">
        <v>0</v>
      </c>
      <c r="H14" s="544"/>
      <c r="I14" s="557">
        <v>1</v>
      </c>
      <c r="J14" s="570"/>
      <c r="K14" s="568">
        <v>14</v>
      </c>
      <c r="L14" s="569"/>
      <c r="M14" s="570">
        <v>4</v>
      </c>
      <c r="N14" s="544"/>
      <c r="O14" s="557">
        <v>3</v>
      </c>
      <c r="P14" s="558"/>
      <c r="Q14" s="543">
        <v>2</v>
      </c>
      <c r="R14" s="544"/>
      <c r="S14" s="557">
        <v>0</v>
      </c>
      <c r="T14" s="558"/>
      <c r="U14" s="543">
        <v>4</v>
      </c>
      <c r="V14" s="558"/>
      <c r="W14" s="543">
        <v>3</v>
      </c>
      <c r="X14" s="558"/>
      <c r="Y14" s="543">
        <v>14</v>
      </c>
      <c r="Z14" s="558"/>
      <c r="AA14" s="543">
        <v>51</v>
      </c>
      <c r="AB14" s="558"/>
    </row>
    <row r="15" spans="1:28" ht="13.5" customHeight="1">
      <c r="A15" s="580" t="s">
        <v>43</v>
      </c>
      <c r="B15" s="581"/>
      <c r="C15" s="545" t="s">
        <v>75</v>
      </c>
      <c r="D15" s="551" t="s">
        <v>76</v>
      </c>
      <c r="E15" s="548" t="s">
        <v>75</v>
      </c>
      <c r="F15" s="554" t="s">
        <v>76</v>
      </c>
      <c r="G15" s="545" t="s">
        <v>75</v>
      </c>
      <c r="H15" s="551" t="s">
        <v>76</v>
      </c>
      <c r="I15" s="548" t="s">
        <v>75</v>
      </c>
      <c r="J15" s="551" t="s">
        <v>76</v>
      </c>
      <c r="K15" s="571" t="s">
        <v>75</v>
      </c>
      <c r="L15" s="574" t="s">
        <v>76</v>
      </c>
      <c r="M15" s="577" t="s">
        <v>75</v>
      </c>
      <c r="N15" s="551" t="s">
        <v>76</v>
      </c>
      <c r="O15" s="548" t="s">
        <v>75</v>
      </c>
      <c r="P15" s="554" t="s">
        <v>76</v>
      </c>
      <c r="Q15" s="545" t="s">
        <v>75</v>
      </c>
      <c r="R15" s="551" t="s">
        <v>76</v>
      </c>
      <c r="S15" s="548" t="s">
        <v>75</v>
      </c>
      <c r="T15" s="554" t="s">
        <v>76</v>
      </c>
      <c r="U15" s="545" t="s">
        <v>75</v>
      </c>
      <c r="V15" s="554" t="s">
        <v>76</v>
      </c>
      <c r="W15" s="545" t="s">
        <v>75</v>
      </c>
      <c r="X15" s="554" t="s">
        <v>76</v>
      </c>
      <c r="Y15" s="545" t="s">
        <v>75</v>
      </c>
      <c r="Z15" s="554" t="s">
        <v>76</v>
      </c>
      <c r="AA15" s="545" t="s">
        <v>75</v>
      </c>
      <c r="AB15" s="561" t="s">
        <v>76</v>
      </c>
    </row>
    <row r="16" spans="1:28" ht="12">
      <c r="A16" s="564" t="s">
        <v>82</v>
      </c>
      <c r="B16" s="565"/>
      <c r="C16" s="546"/>
      <c r="D16" s="552"/>
      <c r="E16" s="549"/>
      <c r="F16" s="555"/>
      <c r="G16" s="546"/>
      <c r="H16" s="552"/>
      <c r="I16" s="549"/>
      <c r="J16" s="552"/>
      <c r="K16" s="572"/>
      <c r="L16" s="575"/>
      <c r="M16" s="578"/>
      <c r="N16" s="552"/>
      <c r="O16" s="549"/>
      <c r="P16" s="555"/>
      <c r="Q16" s="546"/>
      <c r="R16" s="552"/>
      <c r="S16" s="549"/>
      <c r="T16" s="555"/>
      <c r="U16" s="546"/>
      <c r="V16" s="555"/>
      <c r="W16" s="546"/>
      <c r="X16" s="555"/>
      <c r="Y16" s="546"/>
      <c r="Z16" s="555"/>
      <c r="AA16" s="546"/>
      <c r="AB16" s="562"/>
    </row>
    <row r="17" spans="1:28" ht="12">
      <c r="A17" s="566" t="s">
        <v>78</v>
      </c>
      <c r="B17" s="567"/>
      <c r="C17" s="547"/>
      <c r="D17" s="553"/>
      <c r="E17" s="550"/>
      <c r="F17" s="556"/>
      <c r="G17" s="547"/>
      <c r="H17" s="553"/>
      <c r="I17" s="550"/>
      <c r="J17" s="553"/>
      <c r="K17" s="573"/>
      <c r="L17" s="576"/>
      <c r="M17" s="579"/>
      <c r="N17" s="553"/>
      <c r="O17" s="550"/>
      <c r="P17" s="556"/>
      <c r="Q17" s="547"/>
      <c r="R17" s="553"/>
      <c r="S17" s="550"/>
      <c r="T17" s="556"/>
      <c r="U17" s="547"/>
      <c r="V17" s="556"/>
      <c r="W17" s="547"/>
      <c r="X17" s="556"/>
      <c r="Y17" s="547"/>
      <c r="Z17" s="556"/>
      <c r="AA17" s="547"/>
      <c r="AB17" s="563"/>
    </row>
    <row r="18" spans="1:28" ht="13.5" customHeight="1">
      <c r="A18" s="622" t="s">
        <v>213</v>
      </c>
      <c r="B18" s="17" t="s">
        <v>83</v>
      </c>
      <c r="C18" s="111">
        <v>0</v>
      </c>
      <c r="D18" s="112">
        <v>0</v>
      </c>
      <c r="E18" s="112">
        <v>0</v>
      </c>
      <c r="F18" s="113">
        <v>0</v>
      </c>
      <c r="G18" s="111">
        <v>0</v>
      </c>
      <c r="H18" s="112">
        <v>0</v>
      </c>
      <c r="I18" s="112">
        <v>0</v>
      </c>
      <c r="J18" s="134">
        <v>0</v>
      </c>
      <c r="K18" s="427">
        <v>0</v>
      </c>
      <c r="L18" s="428">
        <v>0</v>
      </c>
      <c r="M18" s="114">
        <v>1</v>
      </c>
      <c r="N18" s="112">
        <v>1</v>
      </c>
      <c r="O18" s="112">
        <v>0</v>
      </c>
      <c r="P18" s="113">
        <v>0</v>
      </c>
      <c r="Q18" s="114">
        <v>0</v>
      </c>
      <c r="R18" s="115">
        <v>0</v>
      </c>
      <c r="S18" s="112">
        <v>0</v>
      </c>
      <c r="T18" s="115">
        <v>0</v>
      </c>
      <c r="U18" s="111">
        <v>0</v>
      </c>
      <c r="V18" s="113">
        <v>0</v>
      </c>
      <c r="W18" s="114">
        <v>0</v>
      </c>
      <c r="X18" s="115">
        <v>0</v>
      </c>
      <c r="Y18" s="111">
        <v>0</v>
      </c>
      <c r="Z18" s="113">
        <v>0</v>
      </c>
      <c r="AA18" s="111">
        <v>1</v>
      </c>
      <c r="AB18" s="113">
        <v>1</v>
      </c>
    </row>
    <row r="19" spans="1:28" ht="12">
      <c r="A19" s="623"/>
      <c r="B19" s="18" t="s">
        <v>84</v>
      </c>
      <c r="C19" s="116">
        <v>0</v>
      </c>
      <c r="D19" s="117">
        <v>0</v>
      </c>
      <c r="E19" s="117">
        <v>0</v>
      </c>
      <c r="F19" s="118">
        <v>0</v>
      </c>
      <c r="G19" s="116">
        <v>0</v>
      </c>
      <c r="H19" s="117">
        <v>0</v>
      </c>
      <c r="I19" s="117">
        <v>0</v>
      </c>
      <c r="J19" s="126">
        <v>0</v>
      </c>
      <c r="K19" s="429">
        <v>1</v>
      </c>
      <c r="L19" s="430">
        <v>1</v>
      </c>
      <c r="M19" s="119">
        <v>0</v>
      </c>
      <c r="N19" s="117">
        <v>1</v>
      </c>
      <c r="O19" s="117">
        <v>0</v>
      </c>
      <c r="P19" s="118">
        <v>0</v>
      </c>
      <c r="Q19" s="119">
        <v>0</v>
      </c>
      <c r="R19" s="117">
        <v>0</v>
      </c>
      <c r="S19" s="117">
        <v>0</v>
      </c>
      <c r="T19" s="117">
        <v>0</v>
      </c>
      <c r="U19" s="116">
        <v>1</v>
      </c>
      <c r="V19" s="118">
        <v>1</v>
      </c>
      <c r="W19" s="119">
        <v>0</v>
      </c>
      <c r="X19" s="117">
        <v>0</v>
      </c>
      <c r="Y19" s="116">
        <v>1</v>
      </c>
      <c r="Z19" s="118">
        <v>1</v>
      </c>
      <c r="AA19" s="116">
        <v>3</v>
      </c>
      <c r="AB19" s="118">
        <v>4</v>
      </c>
    </row>
    <row r="20" spans="1:28" ht="12">
      <c r="A20" s="623"/>
      <c r="B20" s="18" t="s">
        <v>17</v>
      </c>
      <c r="C20" s="116">
        <v>0</v>
      </c>
      <c r="D20" s="117">
        <v>0</v>
      </c>
      <c r="E20" s="117">
        <v>0</v>
      </c>
      <c r="F20" s="118">
        <v>0</v>
      </c>
      <c r="G20" s="116">
        <v>0</v>
      </c>
      <c r="H20" s="117">
        <v>0</v>
      </c>
      <c r="I20" s="117">
        <v>0</v>
      </c>
      <c r="J20" s="126">
        <v>0</v>
      </c>
      <c r="K20" s="429">
        <v>0</v>
      </c>
      <c r="L20" s="430">
        <v>1</v>
      </c>
      <c r="M20" s="119">
        <v>3</v>
      </c>
      <c r="N20" s="117">
        <v>4</v>
      </c>
      <c r="O20" s="117">
        <v>0</v>
      </c>
      <c r="P20" s="118">
        <v>0</v>
      </c>
      <c r="Q20" s="119">
        <v>0</v>
      </c>
      <c r="R20" s="117">
        <v>0</v>
      </c>
      <c r="S20" s="117">
        <v>0</v>
      </c>
      <c r="T20" s="117">
        <v>0</v>
      </c>
      <c r="U20" s="116">
        <v>0</v>
      </c>
      <c r="V20" s="118">
        <v>1</v>
      </c>
      <c r="W20" s="119">
        <v>0</v>
      </c>
      <c r="X20" s="117">
        <v>0</v>
      </c>
      <c r="Y20" s="116">
        <v>0</v>
      </c>
      <c r="Z20" s="118">
        <v>1</v>
      </c>
      <c r="AA20" s="116">
        <v>3</v>
      </c>
      <c r="AB20" s="118">
        <v>7</v>
      </c>
    </row>
    <row r="21" spans="1:28" ht="12">
      <c r="A21" s="623"/>
      <c r="B21" s="18" t="s">
        <v>18</v>
      </c>
      <c r="C21" s="116">
        <v>0</v>
      </c>
      <c r="D21" s="117">
        <v>0</v>
      </c>
      <c r="E21" s="117">
        <v>0</v>
      </c>
      <c r="F21" s="118">
        <v>0</v>
      </c>
      <c r="G21" s="116">
        <v>0</v>
      </c>
      <c r="H21" s="117">
        <v>0</v>
      </c>
      <c r="I21" s="117">
        <v>0</v>
      </c>
      <c r="J21" s="126">
        <v>0</v>
      </c>
      <c r="K21" s="429">
        <v>2</v>
      </c>
      <c r="L21" s="430">
        <v>3</v>
      </c>
      <c r="M21" s="119">
        <v>0</v>
      </c>
      <c r="N21" s="117">
        <v>4</v>
      </c>
      <c r="O21" s="117">
        <v>0</v>
      </c>
      <c r="P21" s="118">
        <v>0</v>
      </c>
      <c r="Q21" s="119">
        <v>0</v>
      </c>
      <c r="R21" s="117">
        <v>0</v>
      </c>
      <c r="S21" s="117">
        <v>0</v>
      </c>
      <c r="T21" s="117">
        <v>0</v>
      </c>
      <c r="U21" s="116">
        <v>0</v>
      </c>
      <c r="V21" s="118">
        <v>1</v>
      </c>
      <c r="W21" s="119">
        <v>0</v>
      </c>
      <c r="X21" s="117">
        <v>0</v>
      </c>
      <c r="Y21" s="116">
        <v>0</v>
      </c>
      <c r="Z21" s="118">
        <v>1</v>
      </c>
      <c r="AA21" s="116">
        <v>2</v>
      </c>
      <c r="AB21" s="118">
        <v>9</v>
      </c>
    </row>
    <row r="22" spans="1:28" ht="12" customHeight="1">
      <c r="A22" s="623"/>
      <c r="B22" s="18" t="s">
        <v>19</v>
      </c>
      <c r="C22" s="116">
        <v>0</v>
      </c>
      <c r="D22" s="117">
        <v>0</v>
      </c>
      <c r="E22" s="117">
        <v>0</v>
      </c>
      <c r="F22" s="118">
        <v>0</v>
      </c>
      <c r="G22" s="116">
        <v>0</v>
      </c>
      <c r="H22" s="117">
        <v>0</v>
      </c>
      <c r="I22" s="117">
        <v>0</v>
      </c>
      <c r="J22" s="126">
        <v>0</v>
      </c>
      <c r="K22" s="429">
        <v>1</v>
      </c>
      <c r="L22" s="430">
        <v>4</v>
      </c>
      <c r="M22" s="119">
        <v>0</v>
      </c>
      <c r="N22" s="117">
        <v>4</v>
      </c>
      <c r="O22" s="117">
        <v>0</v>
      </c>
      <c r="P22" s="118">
        <v>0</v>
      </c>
      <c r="Q22" s="119">
        <v>0</v>
      </c>
      <c r="R22" s="117">
        <v>0</v>
      </c>
      <c r="S22" s="117">
        <v>0</v>
      </c>
      <c r="T22" s="117">
        <v>0</v>
      </c>
      <c r="U22" s="116">
        <v>0</v>
      </c>
      <c r="V22" s="118">
        <v>1</v>
      </c>
      <c r="W22" s="119">
        <v>3</v>
      </c>
      <c r="X22" s="117">
        <v>3</v>
      </c>
      <c r="Y22" s="116">
        <v>4</v>
      </c>
      <c r="Z22" s="118">
        <v>5</v>
      </c>
      <c r="AA22" s="116">
        <v>8</v>
      </c>
      <c r="AB22" s="118">
        <v>17</v>
      </c>
    </row>
    <row r="23" spans="1:28" ht="12">
      <c r="A23" s="624"/>
      <c r="B23" s="18" t="s">
        <v>20</v>
      </c>
      <c r="C23" s="116">
        <v>0</v>
      </c>
      <c r="D23" s="117">
        <v>0</v>
      </c>
      <c r="E23" s="117">
        <v>0</v>
      </c>
      <c r="F23" s="118">
        <v>0</v>
      </c>
      <c r="G23" s="116">
        <v>0</v>
      </c>
      <c r="H23" s="117">
        <v>0</v>
      </c>
      <c r="I23" s="117">
        <v>0</v>
      </c>
      <c r="J23" s="126">
        <v>0</v>
      </c>
      <c r="K23" s="429">
        <v>3</v>
      </c>
      <c r="L23" s="430">
        <v>7</v>
      </c>
      <c r="M23" s="119">
        <v>0</v>
      </c>
      <c r="N23" s="117">
        <v>4</v>
      </c>
      <c r="O23" s="117">
        <v>0</v>
      </c>
      <c r="P23" s="118">
        <v>0</v>
      </c>
      <c r="Q23" s="119">
        <v>0</v>
      </c>
      <c r="R23" s="117">
        <v>0</v>
      </c>
      <c r="S23" s="117">
        <v>0</v>
      </c>
      <c r="T23" s="117">
        <v>0</v>
      </c>
      <c r="U23" s="116">
        <v>0</v>
      </c>
      <c r="V23" s="118">
        <v>1</v>
      </c>
      <c r="W23" s="119">
        <v>0</v>
      </c>
      <c r="X23" s="117">
        <v>3</v>
      </c>
      <c r="Y23" s="116">
        <v>3</v>
      </c>
      <c r="Z23" s="118">
        <v>8</v>
      </c>
      <c r="AA23" s="116">
        <v>6</v>
      </c>
      <c r="AB23" s="118">
        <v>23</v>
      </c>
    </row>
    <row r="24" spans="1:28" ht="12">
      <c r="A24" s="390">
        <v>3</v>
      </c>
      <c r="B24" s="18" t="s">
        <v>21</v>
      </c>
      <c r="C24" s="116">
        <v>1</v>
      </c>
      <c r="D24" s="117">
        <v>1</v>
      </c>
      <c r="E24" s="117">
        <v>0</v>
      </c>
      <c r="F24" s="118">
        <v>0</v>
      </c>
      <c r="G24" s="116">
        <v>0</v>
      </c>
      <c r="H24" s="117">
        <v>0</v>
      </c>
      <c r="I24" s="117">
        <v>0</v>
      </c>
      <c r="J24" s="126">
        <v>0</v>
      </c>
      <c r="K24" s="429">
        <v>6</v>
      </c>
      <c r="L24" s="430">
        <v>13</v>
      </c>
      <c r="M24" s="119">
        <v>0</v>
      </c>
      <c r="N24" s="117">
        <v>4</v>
      </c>
      <c r="O24" s="117">
        <v>0</v>
      </c>
      <c r="P24" s="118">
        <v>0</v>
      </c>
      <c r="Q24" s="119">
        <v>0</v>
      </c>
      <c r="R24" s="117">
        <v>0</v>
      </c>
      <c r="S24" s="117">
        <v>0</v>
      </c>
      <c r="T24" s="117">
        <v>0</v>
      </c>
      <c r="U24" s="116">
        <v>0</v>
      </c>
      <c r="V24" s="118">
        <v>1</v>
      </c>
      <c r="W24" s="119">
        <v>0</v>
      </c>
      <c r="X24" s="117">
        <v>3</v>
      </c>
      <c r="Y24" s="116">
        <v>2</v>
      </c>
      <c r="Z24" s="118">
        <v>10</v>
      </c>
      <c r="AA24" s="116">
        <v>9</v>
      </c>
      <c r="AB24" s="118">
        <v>32</v>
      </c>
    </row>
    <row r="25" spans="1:28" ht="12">
      <c r="A25" s="391"/>
      <c r="B25" s="18" t="s">
        <v>22</v>
      </c>
      <c r="C25" s="116">
        <v>0</v>
      </c>
      <c r="D25" s="117">
        <v>1</v>
      </c>
      <c r="E25" s="117">
        <v>0</v>
      </c>
      <c r="F25" s="118">
        <v>0</v>
      </c>
      <c r="G25" s="116">
        <v>0</v>
      </c>
      <c r="H25" s="117">
        <v>0</v>
      </c>
      <c r="I25" s="117">
        <v>0</v>
      </c>
      <c r="J25" s="126">
        <v>0</v>
      </c>
      <c r="K25" s="429">
        <v>0</v>
      </c>
      <c r="L25" s="430">
        <v>13</v>
      </c>
      <c r="M25" s="119">
        <v>2</v>
      </c>
      <c r="N25" s="117">
        <v>6</v>
      </c>
      <c r="O25" s="117">
        <v>1</v>
      </c>
      <c r="P25" s="118">
        <v>1</v>
      </c>
      <c r="Q25" s="119">
        <v>0</v>
      </c>
      <c r="R25" s="117">
        <v>0</v>
      </c>
      <c r="S25" s="117">
        <v>0</v>
      </c>
      <c r="T25" s="117">
        <v>0</v>
      </c>
      <c r="U25" s="116">
        <v>0</v>
      </c>
      <c r="V25" s="118">
        <v>1</v>
      </c>
      <c r="W25" s="119">
        <v>0</v>
      </c>
      <c r="X25" s="117">
        <v>3</v>
      </c>
      <c r="Y25" s="116">
        <v>2</v>
      </c>
      <c r="Z25" s="118">
        <v>12</v>
      </c>
      <c r="AA25" s="116">
        <v>5</v>
      </c>
      <c r="AB25" s="118">
        <v>37</v>
      </c>
    </row>
    <row r="26" spans="1:28" ht="12" customHeight="1">
      <c r="A26" s="625" t="s">
        <v>85</v>
      </c>
      <c r="B26" s="18" t="s">
        <v>23</v>
      </c>
      <c r="C26" s="116">
        <v>0</v>
      </c>
      <c r="D26" s="117">
        <v>1</v>
      </c>
      <c r="E26" s="117">
        <v>0</v>
      </c>
      <c r="F26" s="118">
        <v>0</v>
      </c>
      <c r="G26" s="116">
        <v>0</v>
      </c>
      <c r="H26" s="117">
        <v>0</v>
      </c>
      <c r="I26" s="117">
        <v>0</v>
      </c>
      <c r="J26" s="126">
        <v>0</v>
      </c>
      <c r="K26" s="429">
        <v>1</v>
      </c>
      <c r="L26" s="430">
        <v>14</v>
      </c>
      <c r="M26" s="119">
        <v>0</v>
      </c>
      <c r="N26" s="117">
        <v>6</v>
      </c>
      <c r="O26" s="117">
        <v>0</v>
      </c>
      <c r="P26" s="118">
        <v>1</v>
      </c>
      <c r="Q26" s="119">
        <v>0</v>
      </c>
      <c r="R26" s="117">
        <v>0</v>
      </c>
      <c r="S26" s="117">
        <v>0</v>
      </c>
      <c r="T26" s="117">
        <v>0</v>
      </c>
      <c r="U26" s="116">
        <v>0</v>
      </c>
      <c r="V26" s="118">
        <v>1</v>
      </c>
      <c r="W26" s="119">
        <v>0</v>
      </c>
      <c r="X26" s="117">
        <v>3</v>
      </c>
      <c r="Y26" s="116">
        <v>1</v>
      </c>
      <c r="Z26" s="118">
        <v>13</v>
      </c>
      <c r="AA26" s="116">
        <v>2</v>
      </c>
      <c r="AB26" s="118">
        <v>39</v>
      </c>
    </row>
    <row r="27" spans="1:28" ht="12">
      <c r="A27" s="625"/>
      <c r="B27" s="18" t="s">
        <v>24</v>
      </c>
      <c r="C27" s="116">
        <v>0</v>
      </c>
      <c r="D27" s="117">
        <v>1</v>
      </c>
      <c r="E27" s="117">
        <v>0</v>
      </c>
      <c r="F27" s="118">
        <v>0</v>
      </c>
      <c r="G27" s="116">
        <v>0</v>
      </c>
      <c r="H27" s="117">
        <v>0</v>
      </c>
      <c r="I27" s="117">
        <v>0</v>
      </c>
      <c r="J27" s="126">
        <v>0</v>
      </c>
      <c r="K27" s="429">
        <v>2</v>
      </c>
      <c r="L27" s="430">
        <v>16</v>
      </c>
      <c r="M27" s="119">
        <v>1</v>
      </c>
      <c r="N27" s="117">
        <v>7</v>
      </c>
      <c r="O27" s="117">
        <v>0</v>
      </c>
      <c r="P27" s="118">
        <v>1</v>
      </c>
      <c r="Q27" s="119">
        <v>0</v>
      </c>
      <c r="R27" s="117">
        <v>0</v>
      </c>
      <c r="S27" s="117">
        <v>0</v>
      </c>
      <c r="T27" s="117">
        <v>0</v>
      </c>
      <c r="U27" s="116">
        <v>0</v>
      </c>
      <c r="V27" s="118">
        <v>1</v>
      </c>
      <c r="W27" s="119">
        <v>0</v>
      </c>
      <c r="X27" s="117">
        <v>3</v>
      </c>
      <c r="Y27" s="116">
        <v>3</v>
      </c>
      <c r="Z27" s="118">
        <v>16</v>
      </c>
      <c r="AA27" s="116">
        <v>6</v>
      </c>
      <c r="AB27" s="118">
        <v>45</v>
      </c>
    </row>
    <row r="28" spans="1:28" ht="12">
      <c r="A28" s="625"/>
      <c r="B28" s="18" t="s">
        <v>25</v>
      </c>
      <c r="C28" s="116">
        <v>1</v>
      </c>
      <c r="D28" s="117">
        <v>2</v>
      </c>
      <c r="E28" s="117">
        <v>1</v>
      </c>
      <c r="F28" s="118">
        <v>1</v>
      </c>
      <c r="G28" s="116">
        <v>0</v>
      </c>
      <c r="H28" s="117">
        <v>0</v>
      </c>
      <c r="I28" s="117">
        <v>1</v>
      </c>
      <c r="J28" s="126">
        <v>1</v>
      </c>
      <c r="K28" s="429">
        <v>3</v>
      </c>
      <c r="L28" s="430">
        <v>19</v>
      </c>
      <c r="M28" s="119">
        <v>0</v>
      </c>
      <c r="N28" s="117">
        <v>7</v>
      </c>
      <c r="O28" s="117">
        <v>0</v>
      </c>
      <c r="P28" s="118">
        <v>1</v>
      </c>
      <c r="Q28" s="119">
        <v>0</v>
      </c>
      <c r="R28" s="117">
        <v>0</v>
      </c>
      <c r="S28" s="117">
        <v>0</v>
      </c>
      <c r="T28" s="117">
        <v>0</v>
      </c>
      <c r="U28" s="116">
        <v>0</v>
      </c>
      <c r="V28" s="118">
        <v>1</v>
      </c>
      <c r="W28" s="119">
        <v>0</v>
      </c>
      <c r="X28" s="117">
        <v>3</v>
      </c>
      <c r="Y28" s="116">
        <v>1</v>
      </c>
      <c r="Z28" s="118">
        <v>17</v>
      </c>
      <c r="AA28" s="116">
        <v>6</v>
      </c>
      <c r="AB28" s="118">
        <v>51</v>
      </c>
    </row>
    <row r="29" spans="1:28" ht="12">
      <c r="A29" s="626"/>
      <c r="B29" s="20" t="s">
        <v>26</v>
      </c>
      <c r="C29" s="120">
        <v>1</v>
      </c>
      <c r="D29" s="121">
        <v>3</v>
      </c>
      <c r="E29" s="121">
        <v>0</v>
      </c>
      <c r="F29" s="122">
        <v>1</v>
      </c>
      <c r="G29" s="120">
        <v>0</v>
      </c>
      <c r="H29" s="121">
        <v>0</v>
      </c>
      <c r="I29" s="121">
        <v>0</v>
      </c>
      <c r="J29" s="128">
        <v>1</v>
      </c>
      <c r="K29" s="431">
        <v>1</v>
      </c>
      <c r="L29" s="432">
        <v>20</v>
      </c>
      <c r="M29" s="123">
        <v>1</v>
      </c>
      <c r="N29" s="121">
        <v>8</v>
      </c>
      <c r="O29" s="121">
        <v>0</v>
      </c>
      <c r="P29" s="122">
        <v>1</v>
      </c>
      <c r="Q29" s="123">
        <v>0</v>
      </c>
      <c r="R29" s="121">
        <v>0</v>
      </c>
      <c r="S29" s="121">
        <v>0</v>
      </c>
      <c r="T29" s="121">
        <v>0</v>
      </c>
      <c r="U29" s="120">
        <v>0</v>
      </c>
      <c r="V29" s="122">
        <v>1</v>
      </c>
      <c r="W29" s="120">
        <v>0</v>
      </c>
      <c r="X29" s="121">
        <v>3</v>
      </c>
      <c r="Y29" s="120">
        <v>5</v>
      </c>
      <c r="Z29" s="122">
        <v>22</v>
      </c>
      <c r="AA29" s="120">
        <v>8</v>
      </c>
      <c r="AB29" s="122">
        <v>59</v>
      </c>
    </row>
    <row r="30" spans="1:28" ht="12" customHeight="1">
      <c r="A30" s="545"/>
      <c r="B30" s="21" t="s">
        <v>83</v>
      </c>
      <c r="C30" s="124">
        <v>1</v>
      </c>
      <c r="D30" s="125">
        <v>1</v>
      </c>
      <c r="E30" s="115">
        <v>0</v>
      </c>
      <c r="F30" s="125">
        <v>0</v>
      </c>
      <c r="G30" s="124">
        <v>0</v>
      </c>
      <c r="H30" s="125">
        <v>0</v>
      </c>
      <c r="I30" s="112">
        <v>0</v>
      </c>
      <c r="J30" s="125">
        <v>0</v>
      </c>
      <c r="K30" s="433">
        <v>3</v>
      </c>
      <c r="L30" s="428">
        <v>3</v>
      </c>
      <c r="M30" s="425">
        <v>1</v>
      </c>
      <c r="N30" s="125">
        <v>1</v>
      </c>
      <c r="O30" s="112">
        <v>0</v>
      </c>
      <c r="P30" s="125">
        <v>0</v>
      </c>
      <c r="Q30" s="124">
        <v>0</v>
      </c>
      <c r="R30" s="125">
        <v>0</v>
      </c>
      <c r="S30" s="112">
        <v>0</v>
      </c>
      <c r="T30" s="125">
        <v>0</v>
      </c>
      <c r="U30" s="124">
        <v>0</v>
      </c>
      <c r="V30" s="125">
        <v>0</v>
      </c>
      <c r="W30" s="124">
        <v>0</v>
      </c>
      <c r="X30" s="125">
        <v>0</v>
      </c>
      <c r="Y30" s="124">
        <v>0</v>
      </c>
      <c r="Z30" s="125">
        <v>0</v>
      </c>
      <c r="AA30" s="124">
        <v>5</v>
      </c>
      <c r="AB30" s="392">
        <v>5</v>
      </c>
    </row>
    <row r="31" spans="1:28" ht="14.25" customHeight="1">
      <c r="A31" s="546"/>
      <c r="B31" s="18" t="s">
        <v>84</v>
      </c>
      <c r="C31" s="124">
        <v>1</v>
      </c>
      <c r="D31" s="126">
        <v>2</v>
      </c>
      <c r="E31" s="115">
        <v>0</v>
      </c>
      <c r="F31" s="117">
        <v>0</v>
      </c>
      <c r="G31" s="124">
        <v>0</v>
      </c>
      <c r="H31" s="126">
        <v>0</v>
      </c>
      <c r="I31" s="115">
        <v>0</v>
      </c>
      <c r="J31" s="126">
        <v>0</v>
      </c>
      <c r="K31" s="433">
        <v>0</v>
      </c>
      <c r="L31" s="430">
        <v>3</v>
      </c>
      <c r="M31" s="425">
        <v>0</v>
      </c>
      <c r="N31" s="126">
        <v>1</v>
      </c>
      <c r="O31" s="115">
        <v>1</v>
      </c>
      <c r="P31" s="117">
        <v>1</v>
      </c>
      <c r="Q31" s="124">
        <v>0</v>
      </c>
      <c r="R31" s="126">
        <v>0</v>
      </c>
      <c r="S31" s="115">
        <v>0</v>
      </c>
      <c r="T31" s="117">
        <v>0</v>
      </c>
      <c r="U31" s="124">
        <v>0</v>
      </c>
      <c r="V31" s="117">
        <v>0</v>
      </c>
      <c r="W31" s="124">
        <v>0</v>
      </c>
      <c r="X31" s="117">
        <v>0</v>
      </c>
      <c r="Y31" s="124">
        <v>1</v>
      </c>
      <c r="Z31" s="117">
        <v>1</v>
      </c>
      <c r="AA31" s="124">
        <v>3</v>
      </c>
      <c r="AB31" s="118">
        <v>8</v>
      </c>
    </row>
    <row r="32" spans="1:28" ht="12.75" customHeight="1">
      <c r="A32" s="627" t="s">
        <v>194</v>
      </c>
      <c r="B32" s="18" t="s">
        <v>17</v>
      </c>
      <c r="C32" s="124">
        <v>0</v>
      </c>
      <c r="D32" s="126">
        <v>2</v>
      </c>
      <c r="E32" s="115">
        <v>0</v>
      </c>
      <c r="F32" s="117">
        <v>0</v>
      </c>
      <c r="G32" s="124">
        <v>0</v>
      </c>
      <c r="H32" s="126">
        <v>0</v>
      </c>
      <c r="I32" s="115">
        <v>0</v>
      </c>
      <c r="J32" s="126">
        <v>0</v>
      </c>
      <c r="K32" s="433">
        <v>1</v>
      </c>
      <c r="L32" s="430">
        <v>4</v>
      </c>
      <c r="M32" s="425">
        <v>1</v>
      </c>
      <c r="N32" s="126">
        <v>2</v>
      </c>
      <c r="O32" s="115">
        <v>0</v>
      </c>
      <c r="P32" s="117">
        <v>1</v>
      </c>
      <c r="Q32" s="124">
        <v>0</v>
      </c>
      <c r="R32" s="126">
        <v>0</v>
      </c>
      <c r="S32" s="115">
        <v>0</v>
      </c>
      <c r="T32" s="117">
        <v>0</v>
      </c>
      <c r="U32" s="124">
        <v>0</v>
      </c>
      <c r="V32" s="117">
        <v>0</v>
      </c>
      <c r="W32" s="124">
        <v>0</v>
      </c>
      <c r="X32" s="117">
        <v>0</v>
      </c>
      <c r="Y32" s="124">
        <v>1</v>
      </c>
      <c r="Z32" s="117">
        <v>2</v>
      </c>
      <c r="AA32" s="124">
        <v>3</v>
      </c>
      <c r="AB32" s="118">
        <v>11</v>
      </c>
    </row>
    <row r="33" spans="1:28" ht="12">
      <c r="A33" s="627"/>
      <c r="B33" s="18" t="s">
        <v>18</v>
      </c>
      <c r="C33" s="124">
        <v>1</v>
      </c>
      <c r="D33" s="126">
        <v>3</v>
      </c>
      <c r="E33" s="115">
        <v>0</v>
      </c>
      <c r="F33" s="117">
        <v>0</v>
      </c>
      <c r="G33" s="124">
        <v>0</v>
      </c>
      <c r="H33" s="126">
        <v>0</v>
      </c>
      <c r="I33" s="115">
        <v>0</v>
      </c>
      <c r="J33" s="126">
        <v>0</v>
      </c>
      <c r="K33" s="433">
        <v>1</v>
      </c>
      <c r="L33" s="430">
        <v>5</v>
      </c>
      <c r="M33" s="425">
        <v>0</v>
      </c>
      <c r="N33" s="126">
        <v>2</v>
      </c>
      <c r="O33" s="115">
        <v>0</v>
      </c>
      <c r="P33" s="117">
        <v>1</v>
      </c>
      <c r="Q33" s="124">
        <v>0</v>
      </c>
      <c r="R33" s="126">
        <v>0</v>
      </c>
      <c r="S33" s="115">
        <v>0</v>
      </c>
      <c r="T33" s="117">
        <v>0</v>
      </c>
      <c r="U33" s="124">
        <v>0</v>
      </c>
      <c r="V33" s="117">
        <v>0</v>
      </c>
      <c r="W33" s="124">
        <v>0</v>
      </c>
      <c r="X33" s="117">
        <v>0</v>
      </c>
      <c r="Y33" s="124">
        <v>1</v>
      </c>
      <c r="Z33" s="117">
        <v>3</v>
      </c>
      <c r="AA33" s="124">
        <v>3</v>
      </c>
      <c r="AB33" s="118">
        <v>14</v>
      </c>
    </row>
    <row r="34" spans="1:28" ht="14.25" customHeight="1">
      <c r="A34" s="627"/>
      <c r="B34" s="21" t="s">
        <v>19</v>
      </c>
      <c r="C34" s="124">
        <v>0</v>
      </c>
      <c r="D34" s="126">
        <v>3</v>
      </c>
      <c r="E34" s="115">
        <v>0</v>
      </c>
      <c r="F34" s="117">
        <v>0</v>
      </c>
      <c r="G34" s="124">
        <v>0</v>
      </c>
      <c r="H34" s="126">
        <v>0</v>
      </c>
      <c r="I34" s="115">
        <v>0</v>
      </c>
      <c r="J34" s="126">
        <v>0</v>
      </c>
      <c r="K34" s="433">
        <v>1</v>
      </c>
      <c r="L34" s="430">
        <v>6</v>
      </c>
      <c r="M34" s="425">
        <v>2</v>
      </c>
      <c r="N34" s="126">
        <v>4</v>
      </c>
      <c r="O34" s="115">
        <v>0</v>
      </c>
      <c r="P34" s="117">
        <v>1</v>
      </c>
      <c r="Q34" s="124">
        <v>0</v>
      </c>
      <c r="R34" s="126">
        <v>0</v>
      </c>
      <c r="S34" s="115">
        <v>0</v>
      </c>
      <c r="T34" s="117">
        <v>0</v>
      </c>
      <c r="U34" s="124">
        <v>0</v>
      </c>
      <c r="V34" s="117">
        <v>0</v>
      </c>
      <c r="W34" s="124">
        <v>0</v>
      </c>
      <c r="X34" s="117">
        <v>0</v>
      </c>
      <c r="Y34" s="124">
        <v>1</v>
      </c>
      <c r="Z34" s="117">
        <v>4</v>
      </c>
      <c r="AA34" s="124">
        <v>4</v>
      </c>
      <c r="AB34" s="118">
        <v>18</v>
      </c>
    </row>
    <row r="35" spans="1:28" ht="12.75" customHeight="1">
      <c r="A35" s="302"/>
      <c r="B35" s="18" t="s">
        <v>20</v>
      </c>
      <c r="C35" s="124">
        <v>0</v>
      </c>
      <c r="D35" s="126">
        <v>3</v>
      </c>
      <c r="E35" s="115">
        <v>0</v>
      </c>
      <c r="F35" s="117">
        <v>0</v>
      </c>
      <c r="G35" s="124">
        <v>0</v>
      </c>
      <c r="H35" s="126">
        <v>0</v>
      </c>
      <c r="I35" s="115">
        <v>0</v>
      </c>
      <c r="J35" s="126">
        <v>0</v>
      </c>
      <c r="K35" s="433">
        <v>1</v>
      </c>
      <c r="L35" s="430">
        <v>7</v>
      </c>
      <c r="M35" s="425">
        <v>0</v>
      </c>
      <c r="N35" s="126">
        <v>4</v>
      </c>
      <c r="O35" s="115">
        <v>0</v>
      </c>
      <c r="P35" s="117">
        <v>1</v>
      </c>
      <c r="Q35" s="124">
        <v>0</v>
      </c>
      <c r="R35" s="126">
        <v>0</v>
      </c>
      <c r="S35" s="115">
        <v>0</v>
      </c>
      <c r="T35" s="117">
        <v>0</v>
      </c>
      <c r="U35" s="124">
        <v>0</v>
      </c>
      <c r="V35" s="117">
        <v>0</v>
      </c>
      <c r="W35" s="124">
        <v>0</v>
      </c>
      <c r="X35" s="117">
        <v>0</v>
      </c>
      <c r="Y35" s="124">
        <v>1</v>
      </c>
      <c r="Z35" s="117">
        <v>5</v>
      </c>
      <c r="AA35" s="124">
        <v>2</v>
      </c>
      <c r="AB35" s="118">
        <v>20</v>
      </c>
    </row>
    <row r="36" spans="1:28" ht="12">
      <c r="A36" s="388" t="s">
        <v>191</v>
      </c>
      <c r="B36" s="18" t="s">
        <v>21</v>
      </c>
      <c r="C36" s="124">
        <v>1</v>
      </c>
      <c r="D36" s="126">
        <v>4</v>
      </c>
      <c r="E36" s="115">
        <v>0</v>
      </c>
      <c r="F36" s="117">
        <v>0</v>
      </c>
      <c r="G36" s="124">
        <v>0</v>
      </c>
      <c r="H36" s="126">
        <v>0</v>
      </c>
      <c r="I36" s="115">
        <v>0</v>
      </c>
      <c r="J36" s="126">
        <v>0</v>
      </c>
      <c r="K36" s="433">
        <v>1</v>
      </c>
      <c r="L36" s="430">
        <v>8</v>
      </c>
      <c r="M36" s="425">
        <v>0</v>
      </c>
      <c r="N36" s="126">
        <v>4</v>
      </c>
      <c r="O36" s="115">
        <v>0</v>
      </c>
      <c r="P36" s="117">
        <v>1</v>
      </c>
      <c r="Q36" s="124">
        <v>0</v>
      </c>
      <c r="R36" s="126">
        <v>0</v>
      </c>
      <c r="S36" s="115">
        <v>0</v>
      </c>
      <c r="T36" s="117">
        <v>0</v>
      </c>
      <c r="U36" s="124">
        <v>0</v>
      </c>
      <c r="V36" s="117">
        <v>0</v>
      </c>
      <c r="W36" s="124">
        <v>0</v>
      </c>
      <c r="X36" s="117">
        <v>0</v>
      </c>
      <c r="Y36" s="124">
        <v>1</v>
      </c>
      <c r="Z36" s="117">
        <v>6</v>
      </c>
      <c r="AA36" s="124">
        <v>3</v>
      </c>
      <c r="AB36" s="118">
        <v>23</v>
      </c>
    </row>
    <row r="37" spans="1:28" ht="12">
      <c r="A37" s="303"/>
      <c r="B37" s="18" t="s">
        <v>22</v>
      </c>
      <c r="C37" s="124">
        <v>1</v>
      </c>
      <c r="D37" s="126">
        <v>5</v>
      </c>
      <c r="E37" s="115">
        <v>0</v>
      </c>
      <c r="F37" s="117">
        <v>0</v>
      </c>
      <c r="G37" s="124">
        <v>0</v>
      </c>
      <c r="H37" s="126">
        <v>0</v>
      </c>
      <c r="I37" s="115">
        <v>0</v>
      </c>
      <c r="J37" s="126">
        <v>0</v>
      </c>
      <c r="K37" s="433">
        <v>3</v>
      </c>
      <c r="L37" s="430">
        <v>11</v>
      </c>
      <c r="M37" s="425">
        <v>0</v>
      </c>
      <c r="N37" s="126">
        <v>4</v>
      </c>
      <c r="O37" s="115">
        <v>0</v>
      </c>
      <c r="P37" s="117">
        <v>1</v>
      </c>
      <c r="Q37" s="124">
        <v>0</v>
      </c>
      <c r="R37" s="126">
        <v>0</v>
      </c>
      <c r="S37" s="115">
        <v>0</v>
      </c>
      <c r="T37" s="117">
        <v>0</v>
      </c>
      <c r="U37" s="124">
        <v>0</v>
      </c>
      <c r="V37" s="117">
        <v>0</v>
      </c>
      <c r="W37" s="124">
        <v>0</v>
      </c>
      <c r="X37" s="117">
        <v>0</v>
      </c>
      <c r="Y37" s="124">
        <v>0</v>
      </c>
      <c r="Z37" s="117">
        <v>6</v>
      </c>
      <c r="AA37" s="124">
        <v>4</v>
      </c>
      <c r="AB37" s="118">
        <v>27</v>
      </c>
    </row>
    <row r="38" spans="1:28" ht="12" customHeight="1">
      <c r="A38" s="387" t="s">
        <v>85</v>
      </c>
      <c r="B38" s="18" t="s">
        <v>23</v>
      </c>
      <c r="C38" s="124">
        <v>0</v>
      </c>
      <c r="D38" s="126">
        <v>5</v>
      </c>
      <c r="E38" s="115">
        <v>0</v>
      </c>
      <c r="F38" s="117">
        <v>0</v>
      </c>
      <c r="G38" s="124">
        <v>0</v>
      </c>
      <c r="H38" s="126">
        <v>0</v>
      </c>
      <c r="I38" s="115">
        <v>0</v>
      </c>
      <c r="J38" s="126">
        <v>0</v>
      </c>
      <c r="K38" s="433">
        <v>3</v>
      </c>
      <c r="L38" s="430">
        <v>14</v>
      </c>
      <c r="M38" s="425">
        <v>0</v>
      </c>
      <c r="N38" s="126">
        <v>4</v>
      </c>
      <c r="O38" s="115">
        <v>0</v>
      </c>
      <c r="P38" s="117">
        <v>1</v>
      </c>
      <c r="Q38" s="124">
        <v>0</v>
      </c>
      <c r="R38" s="126">
        <v>0</v>
      </c>
      <c r="S38" s="115">
        <v>0</v>
      </c>
      <c r="T38" s="117">
        <v>0</v>
      </c>
      <c r="U38" s="124">
        <v>0</v>
      </c>
      <c r="V38" s="117">
        <v>0</v>
      </c>
      <c r="W38" s="124">
        <v>0</v>
      </c>
      <c r="X38" s="117">
        <v>0</v>
      </c>
      <c r="Y38" s="124">
        <v>1</v>
      </c>
      <c r="Z38" s="117">
        <v>7</v>
      </c>
      <c r="AA38" s="124">
        <v>4</v>
      </c>
      <c r="AB38" s="118">
        <v>31</v>
      </c>
    </row>
    <row r="39" spans="1:28" ht="12">
      <c r="A39" s="303"/>
      <c r="B39" s="18" t="s">
        <v>24</v>
      </c>
      <c r="C39" s="124">
        <v>0</v>
      </c>
      <c r="D39" s="126">
        <v>5</v>
      </c>
      <c r="E39" s="115">
        <v>0</v>
      </c>
      <c r="F39" s="117">
        <v>0</v>
      </c>
      <c r="G39" s="124">
        <v>0</v>
      </c>
      <c r="H39" s="126">
        <v>0</v>
      </c>
      <c r="I39" s="115">
        <v>0</v>
      </c>
      <c r="J39" s="126">
        <v>0</v>
      </c>
      <c r="K39" s="433">
        <v>3</v>
      </c>
      <c r="L39" s="430">
        <v>17</v>
      </c>
      <c r="M39" s="425">
        <v>0</v>
      </c>
      <c r="N39" s="126">
        <v>4</v>
      </c>
      <c r="O39" s="115">
        <v>0</v>
      </c>
      <c r="P39" s="117">
        <v>1</v>
      </c>
      <c r="Q39" s="124">
        <v>0</v>
      </c>
      <c r="R39" s="126">
        <v>0</v>
      </c>
      <c r="S39" s="115">
        <v>0</v>
      </c>
      <c r="T39" s="117">
        <v>0</v>
      </c>
      <c r="U39" s="124">
        <v>0</v>
      </c>
      <c r="V39" s="117">
        <v>0</v>
      </c>
      <c r="W39" s="124">
        <v>0</v>
      </c>
      <c r="X39" s="117">
        <v>0</v>
      </c>
      <c r="Y39" s="124">
        <v>3</v>
      </c>
      <c r="Z39" s="117">
        <v>10</v>
      </c>
      <c r="AA39" s="124">
        <v>6</v>
      </c>
      <c r="AB39" s="118">
        <v>37</v>
      </c>
    </row>
    <row r="40" spans="1:28" ht="12">
      <c r="A40" s="19"/>
      <c r="B40" s="18" t="s">
        <v>25</v>
      </c>
      <c r="C40" s="124">
        <v>0</v>
      </c>
      <c r="D40" s="126">
        <v>5</v>
      </c>
      <c r="E40" s="115">
        <v>0</v>
      </c>
      <c r="F40" s="117">
        <v>0</v>
      </c>
      <c r="G40" s="124">
        <v>0</v>
      </c>
      <c r="H40" s="126">
        <v>0</v>
      </c>
      <c r="I40" s="115">
        <v>0</v>
      </c>
      <c r="J40" s="126">
        <v>0</v>
      </c>
      <c r="K40" s="433">
        <v>2</v>
      </c>
      <c r="L40" s="430">
        <v>19</v>
      </c>
      <c r="M40" s="425">
        <v>0</v>
      </c>
      <c r="N40" s="126">
        <v>4</v>
      </c>
      <c r="O40" s="115">
        <v>0</v>
      </c>
      <c r="P40" s="117">
        <v>1</v>
      </c>
      <c r="Q40" s="124">
        <v>0</v>
      </c>
      <c r="R40" s="126">
        <v>0</v>
      </c>
      <c r="S40" s="115">
        <v>0</v>
      </c>
      <c r="T40" s="117">
        <v>0</v>
      </c>
      <c r="U40" s="124">
        <v>0</v>
      </c>
      <c r="V40" s="117">
        <v>0</v>
      </c>
      <c r="W40" s="124">
        <v>1</v>
      </c>
      <c r="X40" s="117">
        <v>1</v>
      </c>
      <c r="Y40" s="124">
        <v>2</v>
      </c>
      <c r="Z40" s="117">
        <v>12</v>
      </c>
      <c r="AA40" s="127">
        <v>5</v>
      </c>
      <c r="AB40" s="118">
        <v>42</v>
      </c>
    </row>
    <row r="41" spans="1:28" ht="12">
      <c r="A41" s="301"/>
      <c r="B41" s="22" t="s">
        <v>26</v>
      </c>
      <c r="C41" s="124">
        <v>0</v>
      </c>
      <c r="D41" s="128">
        <v>5</v>
      </c>
      <c r="E41" s="129">
        <v>0</v>
      </c>
      <c r="F41" s="121">
        <v>0</v>
      </c>
      <c r="G41" s="127">
        <v>0</v>
      </c>
      <c r="H41" s="130">
        <v>0</v>
      </c>
      <c r="I41" s="131">
        <v>0</v>
      </c>
      <c r="J41" s="128">
        <v>0</v>
      </c>
      <c r="K41" s="431">
        <v>4</v>
      </c>
      <c r="L41" s="432">
        <v>23</v>
      </c>
      <c r="M41" s="123">
        <v>0</v>
      </c>
      <c r="N41" s="128">
        <v>4</v>
      </c>
      <c r="O41" s="121">
        <v>0</v>
      </c>
      <c r="P41" s="121">
        <v>1</v>
      </c>
      <c r="Q41" s="120">
        <v>0</v>
      </c>
      <c r="R41" s="128">
        <v>0</v>
      </c>
      <c r="S41" s="121">
        <v>0</v>
      </c>
      <c r="T41" s="121">
        <v>0</v>
      </c>
      <c r="U41" s="120">
        <v>1</v>
      </c>
      <c r="V41" s="121">
        <v>1</v>
      </c>
      <c r="W41" s="120">
        <v>1</v>
      </c>
      <c r="X41" s="121">
        <v>2</v>
      </c>
      <c r="Y41" s="120">
        <v>1</v>
      </c>
      <c r="Z41" s="128">
        <v>13</v>
      </c>
      <c r="AA41" s="120">
        <v>7</v>
      </c>
      <c r="AB41" s="132">
        <v>49</v>
      </c>
    </row>
    <row r="42" spans="1:28" ht="12">
      <c r="A42" s="559" t="s">
        <v>141</v>
      </c>
      <c r="B42" s="23" t="s">
        <v>86</v>
      </c>
      <c r="C42" s="133">
        <v>-1</v>
      </c>
      <c r="D42" s="134">
        <v>2</v>
      </c>
      <c r="E42" s="134" t="s">
        <v>203</v>
      </c>
      <c r="F42" s="113">
        <v>-1</v>
      </c>
      <c r="G42" s="133" t="s">
        <v>203</v>
      </c>
      <c r="H42" s="134" t="s">
        <v>203</v>
      </c>
      <c r="I42" s="112" t="s">
        <v>203</v>
      </c>
      <c r="J42" s="125">
        <v>-1</v>
      </c>
      <c r="K42" s="434">
        <v>3</v>
      </c>
      <c r="L42" s="428">
        <v>3</v>
      </c>
      <c r="M42" s="136">
        <v>-1</v>
      </c>
      <c r="N42" s="125">
        <v>-4</v>
      </c>
      <c r="O42" s="112" t="s">
        <v>203</v>
      </c>
      <c r="P42" s="135" t="s">
        <v>203</v>
      </c>
      <c r="Q42" s="136" t="s">
        <v>203</v>
      </c>
      <c r="R42" s="125" t="s">
        <v>203</v>
      </c>
      <c r="S42" s="112" t="s">
        <v>203</v>
      </c>
      <c r="T42" s="135" t="s">
        <v>203</v>
      </c>
      <c r="U42" s="136">
        <v>1</v>
      </c>
      <c r="V42" s="135" t="s">
        <v>203</v>
      </c>
      <c r="W42" s="136">
        <v>1</v>
      </c>
      <c r="X42" s="135">
        <v>-1</v>
      </c>
      <c r="Y42" s="136">
        <v>-4</v>
      </c>
      <c r="Z42" s="135">
        <v>-9</v>
      </c>
      <c r="AA42" s="136">
        <v>-1</v>
      </c>
      <c r="AB42" s="135">
        <v>-10</v>
      </c>
    </row>
    <row r="43" spans="1:28" ht="12.75" thickBot="1">
      <c r="A43" s="560"/>
      <c r="B43" s="142" t="s">
        <v>87</v>
      </c>
      <c r="C43" s="137">
        <v>-100</v>
      </c>
      <c r="D43" s="138">
        <v>66.66666666666666</v>
      </c>
      <c r="E43" s="138" t="s">
        <v>203</v>
      </c>
      <c r="F43" s="139">
        <v>-100</v>
      </c>
      <c r="G43" s="137" t="s">
        <v>203</v>
      </c>
      <c r="H43" s="304" t="s">
        <v>203</v>
      </c>
      <c r="I43" s="138" t="s">
        <v>203</v>
      </c>
      <c r="J43" s="304">
        <v>-100</v>
      </c>
      <c r="K43" s="435">
        <v>300</v>
      </c>
      <c r="L43" s="436">
        <v>15</v>
      </c>
      <c r="M43" s="426">
        <v>-100</v>
      </c>
      <c r="N43" s="304">
        <v>-50</v>
      </c>
      <c r="O43" s="138" t="s">
        <v>203</v>
      </c>
      <c r="P43" s="139" t="s">
        <v>203</v>
      </c>
      <c r="Q43" s="137" t="s">
        <v>203</v>
      </c>
      <c r="R43" s="304" t="s">
        <v>203</v>
      </c>
      <c r="S43" s="138" t="s">
        <v>203</v>
      </c>
      <c r="T43" s="139" t="s">
        <v>203</v>
      </c>
      <c r="U43" s="137" t="s">
        <v>223</v>
      </c>
      <c r="V43" s="139" t="s">
        <v>203</v>
      </c>
      <c r="W43" s="137" t="s">
        <v>223</v>
      </c>
      <c r="X43" s="139">
        <v>-33.33333333333333</v>
      </c>
      <c r="Y43" s="137">
        <v>-80</v>
      </c>
      <c r="Z43" s="139">
        <v>-40.909090909090914</v>
      </c>
      <c r="AA43" s="137">
        <v>-12.5</v>
      </c>
      <c r="AB43" s="139">
        <v>-16.94915254237288</v>
      </c>
    </row>
    <row r="46" spans="2:28" ht="1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row>
    <row r="47" spans="2:28" ht="1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row>
    <row r="48" spans="2:28" ht="1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row>
    <row r="49" spans="2:28" ht="1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2:28" ht="1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2:28" ht="1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2:28" ht="1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2:28" ht="1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2:28" ht="1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2:28" ht="1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row>
    <row r="56" spans="2:28" ht="1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row>
    <row r="57" spans="2:28" ht="1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row>
    <row r="58" spans="2:28" ht="1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2:28" ht="1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row>
    <row r="60" spans="2:28" ht="1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row>
    <row r="61" spans="2:28" ht="1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2:28" ht="1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2:28" ht="1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row r="64" spans="2:28" ht="1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2:28" ht="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2:28" ht="1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row>
    <row r="67" spans="2:28" ht="1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row>
  </sheetData>
  <sheetProtection/>
  <mergeCells count="184">
    <mergeCell ref="A18:A23"/>
    <mergeCell ref="A26:A29"/>
    <mergeCell ref="A30:A31"/>
    <mergeCell ref="A32:A34"/>
    <mergeCell ref="A2:AB2"/>
    <mergeCell ref="G3:V3"/>
    <mergeCell ref="A4:B4"/>
    <mergeCell ref="C4:F4"/>
    <mergeCell ref="G4:J4"/>
    <mergeCell ref="K4:L4"/>
    <mergeCell ref="M4:P4"/>
    <mergeCell ref="Q4:T4"/>
    <mergeCell ref="U4:V4"/>
    <mergeCell ref="W4:X4"/>
    <mergeCell ref="Y4:Z5"/>
    <mergeCell ref="AA4:AB5"/>
    <mergeCell ref="M5:N5"/>
    <mergeCell ref="O5:P5"/>
    <mergeCell ref="Q5:R5"/>
    <mergeCell ref="S5:T5"/>
    <mergeCell ref="A5:B5"/>
    <mergeCell ref="C5:D5"/>
    <mergeCell ref="E5:F5"/>
    <mergeCell ref="G5:H5"/>
    <mergeCell ref="I5:J5"/>
    <mergeCell ref="K5:L5"/>
    <mergeCell ref="U5:V5"/>
    <mergeCell ref="W5:X5"/>
    <mergeCell ref="A6:B6"/>
    <mergeCell ref="C6:D6"/>
    <mergeCell ref="E6:F6"/>
    <mergeCell ref="I6:J6"/>
    <mergeCell ref="K6:L6"/>
    <mergeCell ref="M6:N6"/>
    <mergeCell ref="G6:H6"/>
    <mergeCell ref="O6:P6"/>
    <mergeCell ref="Q6:R6"/>
    <mergeCell ref="S6:T6"/>
    <mergeCell ref="U6:V6"/>
    <mergeCell ref="W6:X6"/>
    <mergeCell ref="Y6:Z6"/>
    <mergeCell ref="AA6:AB6"/>
    <mergeCell ref="A7:B7"/>
    <mergeCell ref="C7:D7"/>
    <mergeCell ref="E7:F7"/>
    <mergeCell ref="I7:J7"/>
    <mergeCell ref="K7:L7"/>
    <mergeCell ref="M7:N7"/>
    <mergeCell ref="G7:H7"/>
    <mergeCell ref="O7:P7"/>
    <mergeCell ref="Q7:R7"/>
    <mergeCell ref="S7:T7"/>
    <mergeCell ref="U7:V7"/>
    <mergeCell ref="W7:X7"/>
    <mergeCell ref="Y7:Z7"/>
    <mergeCell ref="AA7:AB7"/>
    <mergeCell ref="A8:B8"/>
    <mergeCell ref="C8:D8"/>
    <mergeCell ref="E8:F8"/>
    <mergeCell ref="I8:J8"/>
    <mergeCell ref="K8:L8"/>
    <mergeCell ref="M8:N8"/>
    <mergeCell ref="O8:P8"/>
    <mergeCell ref="Q8:R8"/>
    <mergeCell ref="S8:T8"/>
    <mergeCell ref="U8:V8"/>
    <mergeCell ref="W8:X8"/>
    <mergeCell ref="Y8:Z8"/>
    <mergeCell ref="AA8:AB8"/>
    <mergeCell ref="A9:B9"/>
    <mergeCell ref="C9:D9"/>
    <mergeCell ref="E9:F9"/>
    <mergeCell ref="I9:J9"/>
    <mergeCell ref="K9:L9"/>
    <mergeCell ref="M9:N9"/>
    <mergeCell ref="O9:P9"/>
    <mergeCell ref="S9:T9"/>
    <mergeCell ref="U9:V9"/>
    <mergeCell ref="W9:X9"/>
    <mergeCell ref="Y9:Z9"/>
    <mergeCell ref="AA9:AB9"/>
    <mergeCell ref="A11:B11"/>
    <mergeCell ref="C11:D11"/>
    <mergeCell ref="I11:J11"/>
    <mergeCell ref="K11:L11"/>
    <mergeCell ref="M11:N11"/>
    <mergeCell ref="A10:B10"/>
    <mergeCell ref="C10:D10"/>
    <mergeCell ref="I10:J10"/>
    <mergeCell ref="K10:L10"/>
    <mergeCell ref="M10:N10"/>
    <mergeCell ref="S11:T11"/>
    <mergeCell ref="U11:V11"/>
    <mergeCell ref="W11:X11"/>
    <mergeCell ref="Y11:Z11"/>
    <mergeCell ref="AA11:AB11"/>
    <mergeCell ref="S10:T10"/>
    <mergeCell ref="U10:V10"/>
    <mergeCell ref="W10:X10"/>
    <mergeCell ref="Y10:Z10"/>
    <mergeCell ref="AA10:AB10"/>
    <mergeCell ref="S12:T12"/>
    <mergeCell ref="U12:V12"/>
    <mergeCell ref="W12:X12"/>
    <mergeCell ref="Y12:Z12"/>
    <mergeCell ref="AA12:AB12"/>
    <mergeCell ref="A12:B12"/>
    <mergeCell ref="C12:D12"/>
    <mergeCell ref="I12:J12"/>
    <mergeCell ref="K12:L12"/>
    <mergeCell ref="M12:N12"/>
    <mergeCell ref="A13:B13"/>
    <mergeCell ref="C13:D13"/>
    <mergeCell ref="E13:F13"/>
    <mergeCell ref="G13:H13"/>
    <mergeCell ref="I13:J13"/>
    <mergeCell ref="K13:L13"/>
    <mergeCell ref="M13:N13"/>
    <mergeCell ref="O13:P13"/>
    <mergeCell ref="Q13:R13"/>
    <mergeCell ref="S13:T13"/>
    <mergeCell ref="U13:V13"/>
    <mergeCell ref="W13:X13"/>
    <mergeCell ref="Y13:Z13"/>
    <mergeCell ref="AA13:AB13"/>
    <mergeCell ref="A14:B14"/>
    <mergeCell ref="C14:D14"/>
    <mergeCell ref="E14:F14"/>
    <mergeCell ref="G14:H14"/>
    <mergeCell ref="I14:J14"/>
    <mergeCell ref="AA14:AB14"/>
    <mergeCell ref="W14:X14"/>
    <mergeCell ref="Y14:Z14"/>
    <mergeCell ref="A15:B15"/>
    <mergeCell ref="C15:C17"/>
    <mergeCell ref="D15:D17"/>
    <mergeCell ref="E15:E17"/>
    <mergeCell ref="F15:F17"/>
    <mergeCell ref="G15:G17"/>
    <mergeCell ref="K14:L14"/>
    <mergeCell ref="M14:N14"/>
    <mergeCell ref="K15:K17"/>
    <mergeCell ref="L15:L17"/>
    <mergeCell ref="M15:M17"/>
    <mergeCell ref="N15:N17"/>
    <mergeCell ref="Q14:R14"/>
    <mergeCell ref="S14:T14"/>
    <mergeCell ref="U14:V14"/>
    <mergeCell ref="Z15:Z17"/>
    <mergeCell ref="O15:O17"/>
    <mergeCell ref="P15:P17"/>
    <mergeCell ref="Q15:Q17"/>
    <mergeCell ref="R15:R17"/>
    <mergeCell ref="S15:S17"/>
    <mergeCell ref="A42:A43"/>
    <mergeCell ref="AA15:AA17"/>
    <mergeCell ref="AB15:AB17"/>
    <mergeCell ref="A16:B16"/>
    <mergeCell ref="A17:B17"/>
    <mergeCell ref="U15:U17"/>
    <mergeCell ref="V15:V17"/>
    <mergeCell ref="W15:W17"/>
    <mergeCell ref="X15:X17"/>
    <mergeCell ref="H15:H17"/>
    <mergeCell ref="E10:F10"/>
    <mergeCell ref="E11:F11"/>
    <mergeCell ref="E12:F12"/>
    <mergeCell ref="Q9:R9"/>
    <mergeCell ref="Q10:R10"/>
    <mergeCell ref="Q11:R11"/>
    <mergeCell ref="Q12:R12"/>
    <mergeCell ref="O12:P12"/>
    <mergeCell ref="O11:P11"/>
    <mergeCell ref="O10:P10"/>
    <mergeCell ref="G8:H8"/>
    <mergeCell ref="G9:H9"/>
    <mergeCell ref="G10:H10"/>
    <mergeCell ref="G11:H11"/>
    <mergeCell ref="G12:H12"/>
    <mergeCell ref="Y15:Y17"/>
    <mergeCell ref="I15:I17"/>
    <mergeCell ref="J15:J17"/>
    <mergeCell ref="T15:T17"/>
    <mergeCell ref="O14:P14"/>
  </mergeCells>
  <printOptions horizontalCentered="1" verticalCentered="1"/>
  <pageMargins left="0.2362204724409449" right="0.2362204724409449" top="0.61" bottom="0.2" header="0.59" footer="0.23"/>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2:AO67"/>
  <sheetViews>
    <sheetView showZeros="0" view="pageBreakPreview" zoomScale="90" zoomScaleNormal="90" zoomScaleSheetLayoutView="90" zoomScalePageLayoutView="0" workbookViewId="0" topLeftCell="A1">
      <selection activeCell="AV5" sqref="AV5"/>
    </sheetView>
  </sheetViews>
  <sheetFormatPr defaultColWidth="10.28125" defaultRowHeight="12"/>
  <cols>
    <col min="1" max="1" width="5.00390625" style="25" customWidth="1"/>
    <col min="2" max="2" width="20.7109375" style="25" customWidth="1"/>
    <col min="3" max="13" width="3.57421875" style="25" customWidth="1"/>
    <col min="14" max="14" width="4.140625" style="25" customWidth="1"/>
    <col min="15" max="15" width="6.00390625" style="76" customWidth="1"/>
    <col min="16" max="42" width="3.57421875" style="25" customWidth="1"/>
    <col min="43" max="16384" width="10.28125" style="25" customWidth="1"/>
  </cols>
  <sheetData>
    <row r="2" spans="1:41" ht="22.5" customHeight="1">
      <c r="A2" s="637" t="s">
        <v>218</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row>
    <row r="3" spans="1:41" s="27" customFormat="1" ht="15" customHeight="1" thickBot="1">
      <c r="A3" s="26"/>
      <c r="B3" s="26"/>
      <c r="G3" s="638" t="s">
        <v>225</v>
      </c>
      <c r="H3" s="638"/>
      <c r="I3" s="638"/>
      <c r="J3" s="638"/>
      <c r="K3" s="638"/>
      <c r="L3" s="638"/>
      <c r="M3" s="638"/>
      <c r="N3" s="638"/>
      <c r="O3" s="638"/>
      <c r="P3" s="638"/>
      <c r="Q3" s="638"/>
      <c r="R3" s="638"/>
      <c r="S3" s="638"/>
      <c r="T3" s="638"/>
      <c r="U3" s="638"/>
      <c r="V3" s="638"/>
      <c r="W3" s="638"/>
      <c r="X3" s="638"/>
      <c r="Y3" s="638"/>
      <c r="Z3" s="638"/>
      <c r="AA3" s="638"/>
      <c r="AB3" s="638"/>
      <c r="AC3" s="638"/>
      <c r="AD3" s="638"/>
      <c r="AO3" s="28" t="s">
        <v>58</v>
      </c>
    </row>
    <row r="4" spans="1:41" s="27" customFormat="1" ht="12" customHeight="1">
      <c r="A4" s="29"/>
      <c r="B4" s="171" t="s">
        <v>148</v>
      </c>
      <c r="C4" s="172">
        <v>1</v>
      </c>
      <c r="D4" s="639">
        <v>2</v>
      </c>
      <c r="E4" s="640"/>
      <c r="F4" s="445">
        <v>3</v>
      </c>
      <c r="G4" s="641">
        <v>4</v>
      </c>
      <c r="H4" s="642"/>
      <c r="I4" s="639">
        <v>5</v>
      </c>
      <c r="J4" s="642"/>
      <c r="K4" s="173" t="s">
        <v>185</v>
      </c>
      <c r="L4" s="173" t="s">
        <v>186</v>
      </c>
      <c r="M4" s="30"/>
      <c r="N4" s="643" t="s">
        <v>88</v>
      </c>
      <c r="O4" s="644"/>
      <c r="P4" s="31">
        <v>11</v>
      </c>
      <c r="Q4" s="32">
        <v>12</v>
      </c>
      <c r="R4" s="32">
        <v>13</v>
      </c>
      <c r="S4" s="32">
        <v>14</v>
      </c>
      <c r="T4" s="32">
        <v>15</v>
      </c>
      <c r="U4" s="32">
        <v>16</v>
      </c>
      <c r="V4" s="32">
        <v>17</v>
      </c>
      <c r="W4" s="32">
        <v>21</v>
      </c>
      <c r="X4" s="32">
        <v>22</v>
      </c>
      <c r="Y4" s="32">
        <v>23</v>
      </c>
      <c r="Z4" s="32">
        <v>31</v>
      </c>
      <c r="AA4" s="32">
        <v>32</v>
      </c>
      <c r="AB4" s="32">
        <v>33</v>
      </c>
      <c r="AC4" s="32">
        <v>34</v>
      </c>
      <c r="AD4" s="32">
        <v>35</v>
      </c>
      <c r="AE4" s="32">
        <v>36</v>
      </c>
      <c r="AF4" s="32">
        <v>37</v>
      </c>
      <c r="AG4" s="32">
        <v>39</v>
      </c>
      <c r="AH4" s="32">
        <v>41</v>
      </c>
      <c r="AI4" s="32">
        <v>51</v>
      </c>
      <c r="AJ4" s="32">
        <v>52</v>
      </c>
      <c r="AK4" s="32">
        <v>61</v>
      </c>
      <c r="AL4" s="32">
        <v>71</v>
      </c>
      <c r="AM4" s="32">
        <v>91</v>
      </c>
      <c r="AN4" s="32">
        <v>92</v>
      </c>
      <c r="AO4" s="33">
        <v>99</v>
      </c>
    </row>
    <row r="5" spans="1:41" s="27" customFormat="1" ht="150" customHeight="1">
      <c r="A5" s="34" t="s">
        <v>89</v>
      </c>
      <c r="B5" s="35" t="s">
        <v>90</v>
      </c>
      <c r="C5" s="36" t="s">
        <v>33</v>
      </c>
      <c r="D5" s="37" t="s">
        <v>139</v>
      </c>
      <c r="E5" s="38" t="s">
        <v>34</v>
      </c>
      <c r="F5" s="446" t="s">
        <v>35</v>
      </c>
      <c r="G5" s="40" t="s">
        <v>36</v>
      </c>
      <c r="H5" s="37" t="s">
        <v>144</v>
      </c>
      <c r="I5" s="37" t="s">
        <v>37</v>
      </c>
      <c r="J5" s="37" t="s">
        <v>74</v>
      </c>
      <c r="K5" s="37" t="s">
        <v>38</v>
      </c>
      <c r="L5" s="37" t="s">
        <v>62</v>
      </c>
      <c r="M5" s="38" t="s">
        <v>91</v>
      </c>
      <c r="N5" s="39" t="s">
        <v>40</v>
      </c>
      <c r="O5" s="74" t="s">
        <v>92</v>
      </c>
      <c r="P5" s="40" t="s">
        <v>93</v>
      </c>
      <c r="Q5" s="37" t="s">
        <v>94</v>
      </c>
      <c r="R5" s="37" t="s">
        <v>95</v>
      </c>
      <c r="S5" s="37" t="s">
        <v>96</v>
      </c>
      <c r="T5" s="41" t="s">
        <v>97</v>
      </c>
      <c r="U5" s="37" t="s">
        <v>98</v>
      </c>
      <c r="V5" s="37" t="s">
        <v>142</v>
      </c>
      <c r="W5" s="37" t="s">
        <v>99</v>
      </c>
      <c r="X5" s="37" t="s">
        <v>100</v>
      </c>
      <c r="Y5" s="37" t="s">
        <v>101</v>
      </c>
      <c r="Z5" s="37" t="s">
        <v>102</v>
      </c>
      <c r="AA5" s="37" t="s">
        <v>103</v>
      </c>
      <c r="AB5" s="37" t="s">
        <v>104</v>
      </c>
      <c r="AC5" s="37" t="s">
        <v>105</v>
      </c>
      <c r="AD5" s="37" t="s">
        <v>106</v>
      </c>
      <c r="AE5" s="37" t="s">
        <v>107</v>
      </c>
      <c r="AF5" s="37" t="s">
        <v>108</v>
      </c>
      <c r="AG5" s="37" t="s">
        <v>109</v>
      </c>
      <c r="AH5" s="37" t="s">
        <v>110</v>
      </c>
      <c r="AI5" s="37" t="s">
        <v>111</v>
      </c>
      <c r="AJ5" s="37" t="s">
        <v>112</v>
      </c>
      <c r="AK5" s="37" t="s">
        <v>113</v>
      </c>
      <c r="AL5" s="37" t="s">
        <v>114</v>
      </c>
      <c r="AM5" s="37" t="s">
        <v>115</v>
      </c>
      <c r="AN5" s="37" t="s">
        <v>116</v>
      </c>
      <c r="AO5" s="42" t="s">
        <v>117</v>
      </c>
    </row>
    <row r="6" spans="1:41" s="27" customFormat="1" ht="12" customHeight="1">
      <c r="A6" s="43"/>
      <c r="B6" s="44"/>
      <c r="C6" s="45"/>
      <c r="D6" s="46"/>
      <c r="E6" s="47"/>
      <c r="F6" s="447"/>
      <c r="G6" s="49"/>
      <c r="H6" s="46"/>
      <c r="I6" s="46"/>
      <c r="J6" s="46"/>
      <c r="K6" s="46"/>
      <c r="L6" s="46"/>
      <c r="M6" s="47"/>
      <c r="N6" s="48"/>
      <c r="O6" s="44"/>
      <c r="P6" s="49"/>
      <c r="Q6" s="46"/>
      <c r="R6" s="46"/>
      <c r="S6" s="46"/>
      <c r="T6" s="46"/>
      <c r="U6" s="46"/>
      <c r="V6" s="46"/>
      <c r="W6" s="46"/>
      <c r="X6" s="46"/>
      <c r="Y6" s="46"/>
      <c r="Z6" s="46"/>
      <c r="AA6" s="46"/>
      <c r="AB6" s="46"/>
      <c r="AC6" s="46"/>
      <c r="AD6" s="46"/>
      <c r="AE6" s="46"/>
      <c r="AF6" s="46"/>
      <c r="AG6" s="46"/>
      <c r="AH6" s="46"/>
      <c r="AI6" s="46"/>
      <c r="AJ6" s="46"/>
      <c r="AK6" s="46"/>
      <c r="AL6" s="46"/>
      <c r="AM6" s="46"/>
      <c r="AN6" s="46"/>
      <c r="AO6" s="50"/>
    </row>
    <row r="7" spans="1:41" s="27" customFormat="1" ht="13.5" customHeight="1">
      <c r="A7" s="51">
        <v>1</v>
      </c>
      <c r="B7" s="174" t="s">
        <v>176</v>
      </c>
      <c r="C7" s="93" t="s">
        <v>77</v>
      </c>
      <c r="D7" s="94" t="s">
        <v>77</v>
      </c>
      <c r="E7" s="437" t="s">
        <v>77</v>
      </c>
      <c r="F7" s="448">
        <v>10</v>
      </c>
      <c r="G7" s="441">
        <v>1</v>
      </c>
      <c r="H7" s="94" t="s">
        <v>77</v>
      </c>
      <c r="I7" s="94" t="s">
        <v>77</v>
      </c>
      <c r="J7" s="94" t="s">
        <v>77</v>
      </c>
      <c r="K7" s="94" t="s">
        <v>77</v>
      </c>
      <c r="L7" s="94" t="s">
        <v>77</v>
      </c>
      <c r="M7" s="95">
        <v>3</v>
      </c>
      <c r="N7" s="96"/>
      <c r="O7" s="90">
        <v>14</v>
      </c>
      <c r="P7" s="93" t="s">
        <v>77</v>
      </c>
      <c r="Q7" s="94" t="s">
        <v>77</v>
      </c>
      <c r="R7" s="94" t="s">
        <v>77</v>
      </c>
      <c r="S7" s="94" t="s">
        <v>77</v>
      </c>
      <c r="T7" s="94" t="s">
        <v>77</v>
      </c>
      <c r="U7" s="94">
        <v>1</v>
      </c>
      <c r="V7" s="94">
        <v>1</v>
      </c>
      <c r="W7" s="94" t="s">
        <v>77</v>
      </c>
      <c r="X7" s="94" t="s">
        <v>77</v>
      </c>
      <c r="Y7" s="94">
        <v>2</v>
      </c>
      <c r="Z7" s="94" t="s">
        <v>77</v>
      </c>
      <c r="AA7" s="94" t="s">
        <v>77</v>
      </c>
      <c r="AB7" s="94" t="s">
        <v>77</v>
      </c>
      <c r="AC7" s="94" t="s">
        <v>77</v>
      </c>
      <c r="AD7" s="94" t="s">
        <v>77</v>
      </c>
      <c r="AE7" s="94" t="s">
        <v>77</v>
      </c>
      <c r="AF7" s="94">
        <v>1</v>
      </c>
      <c r="AG7" s="94">
        <v>1</v>
      </c>
      <c r="AH7" s="94">
        <v>6</v>
      </c>
      <c r="AI7" s="94" t="s">
        <v>77</v>
      </c>
      <c r="AJ7" s="94" t="s">
        <v>77</v>
      </c>
      <c r="AK7" s="94" t="s">
        <v>77</v>
      </c>
      <c r="AL7" s="94">
        <v>2</v>
      </c>
      <c r="AM7" s="94" t="s">
        <v>77</v>
      </c>
      <c r="AN7" s="94" t="s">
        <v>77</v>
      </c>
      <c r="AO7" s="95" t="s">
        <v>77</v>
      </c>
    </row>
    <row r="8" spans="1:41" s="27" customFormat="1" ht="13.5" customHeight="1">
      <c r="A8" s="52">
        <v>2</v>
      </c>
      <c r="B8" s="175" t="s">
        <v>119</v>
      </c>
      <c r="C8" s="97" t="s">
        <v>77</v>
      </c>
      <c r="D8" s="98" t="s">
        <v>77</v>
      </c>
      <c r="E8" s="438" t="s">
        <v>77</v>
      </c>
      <c r="F8" s="449" t="s">
        <v>77</v>
      </c>
      <c r="G8" s="442" t="s">
        <v>77</v>
      </c>
      <c r="H8" s="98" t="s">
        <v>77</v>
      </c>
      <c r="I8" s="98" t="s">
        <v>77</v>
      </c>
      <c r="J8" s="98" t="s">
        <v>77</v>
      </c>
      <c r="K8" s="98" t="s">
        <v>77</v>
      </c>
      <c r="L8" s="98" t="s">
        <v>77</v>
      </c>
      <c r="M8" s="99">
        <v>1</v>
      </c>
      <c r="N8" s="100"/>
      <c r="O8" s="91">
        <v>1</v>
      </c>
      <c r="P8" s="97" t="s">
        <v>77</v>
      </c>
      <c r="Q8" s="98" t="s">
        <v>77</v>
      </c>
      <c r="R8" s="98" t="s">
        <v>77</v>
      </c>
      <c r="S8" s="98" t="s">
        <v>77</v>
      </c>
      <c r="T8" s="98" t="s">
        <v>77</v>
      </c>
      <c r="U8" s="98" t="s">
        <v>77</v>
      </c>
      <c r="V8" s="98" t="s">
        <v>77</v>
      </c>
      <c r="W8" s="98" t="s">
        <v>77</v>
      </c>
      <c r="X8" s="98">
        <v>1</v>
      </c>
      <c r="Y8" s="98" t="s">
        <v>77</v>
      </c>
      <c r="Z8" s="98" t="s">
        <v>77</v>
      </c>
      <c r="AA8" s="98" t="s">
        <v>77</v>
      </c>
      <c r="AB8" s="98" t="s">
        <v>77</v>
      </c>
      <c r="AC8" s="98" t="s">
        <v>77</v>
      </c>
      <c r="AD8" s="98" t="s">
        <v>77</v>
      </c>
      <c r="AE8" s="98" t="s">
        <v>77</v>
      </c>
      <c r="AF8" s="98" t="s">
        <v>77</v>
      </c>
      <c r="AG8" s="98" t="s">
        <v>77</v>
      </c>
      <c r="AH8" s="98" t="s">
        <v>77</v>
      </c>
      <c r="AI8" s="98" t="s">
        <v>77</v>
      </c>
      <c r="AJ8" s="98" t="s">
        <v>77</v>
      </c>
      <c r="AK8" s="98" t="s">
        <v>77</v>
      </c>
      <c r="AL8" s="98" t="s">
        <v>77</v>
      </c>
      <c r="AM8" s="98" t="s">
        <v>77</v>
      </c>
      <c r="AN8" s="98" t="s">
        <v>77</v>
      </c>
      <c r="AO8" s="99" t="s">
        <v>77</v>
      </c>
    </row>
    <row r="9" spans="1:41" s="27" customFormat="1" ht="13.5" customHeight="1">
      <c r="A9" s="52">
        <v>3</v>
      </c>
      <c r="B9" s="175" t="s">
        <v>120</v>
      </c>
      <c r="C9" s="97" t="s">
        <v>77</v>
      </c>
      <c r="D9" s="98" t="s">
        <v>77</v>
      </c>
      <c r="E9" s="438" t="s">
        <v>77</v>
      </c>
      <c r="F9" s="449" t="s">
        <v>77</v>
      </c>
      <c r="G9" s="442" t="s">
        <v>77</v>
      </c>
      <c r="H9" s="98" t="s">
        <v>77</v>
      </c>
      <c r="I9" s="98" t="s">
        <v>77</v>
      </c>
      <c r="J9" s="98" t="s">
        <v>77</v>
      </c>
      <c r="K9" s="98" t="s">
        <v>77</v>
      </c>
      <c r="L9" s="98" t="s">
        <v>77</v>
      </c>
      <c r="M9" s="99" t="s">
        <v>77</v>
      </c>
      <c r="N9" s="100"/>
      <c r="O9" s="91" t="s">
        <v>77</v>
      </c>
      <c r="P9" s="97" t="s">
        <v>77</v>
      </c>
      <c r="Q9" s="98" t="s">
        <v>77</v>
      </c>
      <c r="R9" s="98" t="s">
        <v>77</v>
      </c>
      <c r="S9" s="98" t="s">
        <v>77</v>
      </c>
      <c r="T9" s="98" t="s">
        <v>77</v>
      </c>
      <c r="U9" s="98" t="s">
        <v>77</v>
      </c>
      <c r="V9" s="98" t="s">
        <v>77</v>
      </c>
      <c r="W9" s="98" t="s">
        <v>77</v>
      </c>
      <c r="X9" s="98" t="s">
        <v>77</v>
      </c>
      <c r="Y9" s="98" t="s">
        <v>77</v>
      </c>
      <c r="Z9" s="98" t="s">
        <v>77</v>
      </c>
      <c r="AA9" s="98" t="s">
        <v>77</v>
      </c>
      <c r="AB9" s="98" t="s">
        <v>77</v>
      </c>
      <c r="AC9" s="98" t="s">
        <v>77</v>
      </c>
      <c r="AD9" s="98" t="s">
        <v>77</v>
      </c>
      <c r="AE9" s="98" t="s">
        <v>77</v>
      </c>
      <c r="AF9" s="98" t="s">
        <v>77</v>
      </c>
      <c r="AG9" s="98" t="s">
        <v>77</v>
      </c>
      <c r="AH9" s="98" t="s">
        <v>77</v>
      </c>
      <c r="AI9" s="98" t="s">
        <v>77</v>
      </c>
      <c r="AJ9" s="98" t="s">
        <v>77</v>
      </c>
      <c r="AK9" s="98" t="s">
        <v>77</v>
      </c>
      <c r="AL9" s="98" t="s">
        <v>77</v>
      </c>
      <c r="AM9" s="98" t="s">
        <v>77</v>
      </c>
      <c r="AN9" s="98" t="s">
        <v>77</v>
      </c>
      <c r="AO9" s="99" t="s">
        <v>77</v>
      </c>
    </row>
    <row r="10" spans="1:41" s="27" customFormat="1" ht="13.5" customHeight="1">
      <c r="A10" s="52">
        <v>4</v>
      </c>
      <c r="B10" s="175" t="s">
        <v>177</v>
      </c>
      <c r="C10" s="97" t="s">
        <v>77</v>
      </c>
      <c r="D10" s="98" t="s">
        <v>77</v>
      </c>
      <c r="E10" s="438" t="s">
        <v>77</v>
      </c>
      <c r="F10" s="449">
        <v>1</v>
      </c>
      <c r="G10" s="442" t="s">
        <v>77</v>
      </c>
      <c r="H10" s="98" t="s">
        <v>77</v>
      </c>
      <c r="I10" s="98" t="s">
        <v>77</v>
      </c>
      <c r="J10" s="98" t="s">
        <v>77</v>
      </c>
      <c r="K10" s="98" t="s">
        <v>77</v>
      </c>
      <c r="L10" s="98">
        <v>1</v>
      </c>
      <c r="M10" s="99">
        <v>1</v>
      </c>
      <c r="N10" s="100"/>
      <c r="O10" s="91">
        <v>3</v>
      </c>
      <c r="P10" s="97" t="s">
        <v>77</v>
      </c>
      <c r="Q10" s="98" t="s">
        <v>77</v>
      </c>
      <c r="R10" s="98" t="s">
        <v>77</v>
      </c>
      <c r="S10" s="98" t="s">
        <v>77</v>
      </c>
      <c r="T10" s="98" t="s">
        <v>77</v>
      </c>
      <c r="U10" s="98" t="s">
        <v>77</v>
      </c>
      <c r="V10" s="98" t="s">
        <v>77</v>
      </c>
      <c r="W10" s="98" t="s">
        <v>77</v>
      </c>
      <c r="X10" s="98" t="s">
        <v>77</v>
      </c>
      <c r="Y10" s="98" t="s">
        <v>77</v>
      </c>
      <c r="Z10" s="98" t="s">
        <v>77</v>
      </c>
      <c r="AA10" s="98" t="s">
        <v>77</v>
      </c>
      <c r="AB10" s="98" t="s">
        <v>77</v>
      </c>
      <c r="AC10" s="98" t="s">
        <v>77</v>
      </c>
      <c r="AD10" s="98" t="s">
        <v>77</v>
      </c>
      <c r="AE10" s="98">
        <v>1</v>
      </c>
      <c r="AF10" s="98">
        <v>1</v>
      </c>
      <c r="AG10" s="98" t="s">
        <v>77</v>
      </c>
      <c r="AH10" s="98">
        <v>1</v>
      </c>
      <c r="AI10" s="98" t="s">
        <v>77</v>
      </c>
      <c r="AJ10" s="98" t="s">
        <v>77</v>
      </c>
      <c r="AK10" s="98" t="s">
        <v>77</v>
      </c>
      <c r="AL10" s="98" t="s">
        <v>77</v>
      </c>
      <c r="AM10" s="98" t="s">
        <v>77</v>
      </c>
      <c r="AN10" s="98" t="s">
        <v>77</v>
      </c>
      <c r="AO10" s="99" t="s">
        <v>77</v>
      </c>
    </row>
    <row r="11" spans="1:41" s="27" customFormat="1" ht="13.5" customHeight="1">
      <c r="A11" s="52">
        <v>5</v>
      </c>
      <c r="B11" s="175" t="s">
        <v>178</v>
      </c>
      <c r="C11" s="97">
        <v>1</v>
      </c>
      <c r="D11" s="98" t="s">
        <v>77</v>
      </c>
      <c r="E11" s="438" t="s">
        <v>77</v>
      </c>
      <c r="F11" s="449">
        <v>3</v>
      </c>
      <c r="G11" s="442" t="s">
        <v>77</v>
      </c>
      <c r="H11" s="98" t="s">
        <v>77</v>
      </c>
      <c r="I11" s="98" t="s">
        <v>77</v>
      </c>
      <c r="J11" s="98" t="s">
        <v>77</v>
      </c>
      <c r="K11" s="98">
        <v>1</v>
      </c>
      <c r="L11" s="98" t="s">
        <v>77</v>
      </c>
      <c r="M11" s="99" t="s">
        <v>77</v>
      </c>
      <c r="N11" s="100"/>
      <c r="O11" s="91">
        <v>5</v>
      </c>
      <c r="P11" s="97" t="s">
        <v>77</v>
      </c>
      <c r="Q11" s="98" t="s">
        <v>77</v>
      </c>
      <c r="R11" s="98" t="s">
        <v>77</v>
      </c>
      <c r="S11" s="98" t="s">
        <v>77</v>
      </c>
      <c r="T11" s="98" t="s">
        <v>77</v>
      </c>
      <c r="U11" s="98" t="s">
        <v>77</v>
      </c>
      <c r="V11" s="98" t="s">
        <v>77</v>
      </c>
      <c r="W11" s="98" t="s">
        <v>77</v>
      </c>
      <c r="X11" s="98" t="s">
        <v>77</v>
      </c>
      <c r="Y11" s="98" t="s">
        <v>77</v>
      </c>
      <c r="Z11" s="98" t="s">
        <v>77</v>
      </c>
      <c r="AA11" s="98" t="s">
        <v>77</v>
      </c>
      <c r="AB11" s="98" t="s">
        <v>77</v>
      </c>
      <c r="AC11" s="98" t="s">
        <v>77</v>
      </c>
      <c r="AD11" s="98" t="s">
        <v>77</v>
      </c>
      <c r="AE11" s="98" t="s">
        <v>77</v>
      </c>
      <c r="AF11" s="98" t="s">
        <v>77</v>
      </c>
      <c r="AG11" s="98" t="s">
        <v>77</v>
      </c>
      <c r="AH11" s="98">
        <v>1</v>
      </c>
      <c r="AI11" s="98" t="s">
        <v>77</v>
      </c>
      <c r="AJ11" s="98" t="s">
        <v>77</v>
      </c>
      <c r="AK11" s="98">
        <v>1</v>
      </c>
      <c r="AL11" s="98">
        <v>3</v>
      </c>
      <c r="AM11" s="98" t="s">
        <v>77</v>
      </c>
      <c r="AN11" s="98" t="s">
        <v>77</v>
      </c>
      <c r="AO11" s="99" t="s">
        <v>77</v>
      </c>
    </row>
    <row r="12" spans="1:41" s="27" customFormat="1" ht="13.5" customHeight="1">
      <c r="A12" s="52">
        <v>6</v>
      </c>
      <c r="B12" s="175" t="s">
        <v>123</v>
      </c>
      <c r="C12" s="97" t="s">
        <v>77</v>
      </c>
      <c r="D12" s="98" t="s">
        <v>77</v>
      </c>
      <c r="E12" s="438" t="s">
        <v>77</v>
      </c>
      <c r="F12" s="449" t="s">
        <v>77</v>
      </c>
      <c r="G12" s="442" t="s">
        <v>77</v>
      </c>
      <c r="H12" s="98" t="s">
        <v>77</v>
      </c>
      <c r="I12" s="98" t="s">
        <v>77</v>
      </c>
      <c r="J12" s="98" t="s">
        <v>77</v>
      </c>
      <c r="K12" s="98" t="s">
        <v>77</v>
      </c>
      <c r="L12" s="98" t="s">
        <v>77</v>
      </c>
      <c r="M12" s="99" t="s">
        <v>77</v>
      </c>
      <c r="N12" s="100"/>
      <c r="O12" s="91" t="s">
        <v>77</v>
      </c>
      <c r="P12" s="97" t="s">
        <v>77</v>
      </c>
      <c r="Q12" s="98" t="s">
        <v>77</v>
      </c>
      <c r="R12" s="98" t="s">
        <v>77</v>
      </c>
      <c r="S12" s="98" t="s">
        <v>77</v>
      </c>
      <c r="T12" s="98" t="s">
        <v>77</v>
      </c>
      <c r="U12" s="98" t="s">
        <v>77</v>
      </c>
      <c r="V12" s="98" t="s">
        <v>77</v>
      </c>
      <c r="W12" s="98" t="s">
        <v>77</v>
      </c>
      <c r="X12" s="98" t="s">
        <v>77</v>
      </c>
      <c r="Y12" s="98" t="s">
        <v>77</v>
      </c>
      <c r="Z12" s="98" t="s">
        <v>77</v>
      </c>
      <c r="AA12" s="98" t="s">
        <v>77</v>
      </c>
      <c r="AB12" s="98" t="s">
        <v>77</v>
      </c>
      <c r="AC12" s="98" t="s">
        <v>77</v>
      </c>
      <c r="AD12" s="98" t="s">
        <v>77</v>
      </c>
      <c r="AE12" s="98" t="s">
        <v>77</v>
      </c>
      <c r="AF12" s="98" t="s">
        <v>77</v>
      </c>
      <c r="AG12" s="98" t="s">
        <v>77</v>
      </c>
      <c r="AH12" s="98" t="s">
        <v>77</v>
      </c>
      <c r="AI12" s="98" t="s">
        <v>77</v>
      </c>
      <c r="AJ12" s="98" t="s">
        <v>77</v>
      </c>
      <c r="AK12" s="98" t="s">
        <v>77</v>
      </c>
      <c r="AL12" s="98" t="s">
        <v>77</v>
      </c>
      <c r="AM12" s="98" t="s">
        <v>77</v>
      </c>
      <c r="AN12" s="98" t="s">
        <v>77</v>
      </c>
      <c r="AO12" s="99" t="s">
        <v>77</v>
      </c>
    </row>
    <row r="13" spans="1:41" s="27" customFormat="1" ht="13.5" customHeight="1">
      <c r="A13" s="52">
        <v>7</v>
      </c>
      <c r="B13" s="175" t="s">
        <v>187</v>
      </c>
      <c r="C13" s="97">
        <v>3</v>
      </c>
      <c r="D13" s="98" t="s">
        <v>77</v>
      </c>
      <c r="E13" s="438" t="s">
        <v>77</v>
      </c>
      <c r="F13" s="449">
        <v>5</v>
      </c>
      <c r="G13" s="442">
        <v>2</v>
      </c>
      <c r="H13" s="98" t="s">
        <v>77</v>
      </c>
      <c r="I13" s="98" t="s">
        <v>77</v>
      </c>
      <c r="J13" s="98" t="s">
        <v>77</v>
      </c>
      <c r="K13" s="98" t="s">
        <v>77</v>
      </c>
      <c r="L13" s="98" t="s">
        <v>77</v>
      </c>
      <c r="M13" s="99">
        <v>1</v>
      </c>
      <c r="N13" s="100"/>
      <c r="O13" s="91">
        <v>11</v>
      </c>
      <c r="P13" s="97" t="s">
        <v>77</v>
      </c>
      <c r="Q13" s="98" t="s">
        <v>77</v>
      </c>
      <c r="R13" s="98" t="s">
        <v>77</v>
      </c>
      <c r="S13" s="98">
        <v>2</v>
      </c>
      <c r="T13" s="98" t="s">
        <v>77</v>
      </c>
      <c r="U13" s="98" t="s">
        <v>77</v>
      </c>
      <c r="V13" s="98" t="s">
        <v>77</v>
      </c>
      <c r="W13" s="98">
        <v>2</v>
      </c>
      <c r="X13" s="98">
        <v>7</v>
      </c>
      <c r="Y13" s="98" t="s">
        <v>77</v>
      </c>
      <c r="Z13" s="98" t="s">
        <v>77</v>
      </c>
      <c r="AA13" s="98" t="s">
        <v>77</v>
      </c>
      <c r="AB13" s="98" t="s">
        <v>77</v>
      </c>
      <c r="AC13" s="98" t="s">
        <v>77</v>
      </c>
      <c r="AD13" s="98" t="s">
        <v>77</v>
      </c>
      <c r="AE13" s="98" t="s">
        <v>77</v>
      </c>
      <c r="AF13" s="98" t="s">
        <v>77</v>
      </c>
      <c r="AG13" s="98" t="s">
        <v>77</v>
      </c>
      <c r="AH13" s="98" t="s">
        <v>77</v>
      </c>
      <c r="AI13" s="98" t="s">
        <v>77</v>
      </c>
      <c r="AJ13" s="98" t="s">
        <v>77</v>
      </c>
      <c r="AK13" s="98" t="s">
        <v>77</v>
      </c>
      <c r="AL13" s="98" t="s">
        <v>77</v>
      </c>
      <c r="AM13" s="98" t="s">
        <v>77</v>
      </c>
      <c r="AN13" s="98" t="s">
        <v>77</v>
      </c>
      <c r="AO13" s="99" t="s">
        <v>77</v>
      </c>
    </row>
    <row r="14" spans="1:41" s="27" customFormat="1" ht="13.5" customHeight="1">
      <c r="A14" s="52">
        <v>8</v>
      </c>
      <c r="B14" s="175" t="s">
        <v>179</v>
      </c>
      <c r="C14" s="97" t="s">
        <v>77</v>
      </c>
      <c r="D14" s="98" t="s">
        <v>77</v>
      </c>
      <c r="E14" s="438" t="s">
        <v>77</v>
      </c>
      <c r="F14" s="449" t="s">
        <v>77</v>
      </c>
      <c r="G14" s="442" t="s">
        <v>77</v>
      </c>
      <c r="H14" s="98" t="s">
        <v>77</v>
      </c>
      <c r="I14" s="98" t="s">
        <v>77</v>
      </c>
      <c r="J14" s="98" t="s">
        <v>77</v>
      </c>
      <c r="K14" s="98" t="s">
        <v>77</v>
      </c>
      <c r="L14" s="98" t="s">
        <v>77</v>
      </c>
      <c r="M14" s="99" t="s">
        <v>77</v>
      </c>
      <c r="N14" s="100"/>
      <c r="O14" s="91" t="s">
        <v>77</v>
      </c>
      <c r="P14" s="97" t="s">
        <v>77</v>
      </c>
      <c r="Q14" s="98" t="s">
        <v>77</v>
      </c>
      <c r="R14" s="98" t="s">
        <v>77</v>
      </c>
      <c r="S14" s="98" t="s">
        <v>77</v>
      </c>
      <c r="T14" s="98" t="s">
        <v>77</v>
      </c>
      <c r="U14" s="98" t="s">
        <v>77</v>
      </c>
      <c r="V14" s="98" t="s">
        <v>77</v>
      </c>
      <c r="W14" s="98" t="s">
        <v>77</v>
      </c>
      <c r="X14" s="98" t="s">
        <v>77</v>
      </c>
      <c r="Y14" s="98" t="s">
        <v>77</v>
      </c>
      <c r="Z14" s="98" t="s">
        <v>77</v>
      </c>
      <c r="AA14" s="98" t="s">
        <v>77</v>
      </c>
      <c r="AB14" s="98" t="s">
        <v>77</v>
      </c>
      <c r="AC14" s="98" t="s">
        <v>77</v>
      </c>
      <c r="AD14" s="98" t="s">
        <v>77</v>
      </c>
      <c r="AE14" s="98" t="s">
        <v>77</v>
      </c>
      <c r="AF14" s="98" t="s">
        <v>77</v>
      </c>
      <c r="AG14" s="98" t="s">
        <v>77</v>
      </c>
      <c r="AH14" s="98" t="s">
        <v>77</v>
      </c>
      <c r="AI14" s="98" t="s">
        <v>77</v>
      </c>
      <c r="AJ14" s="98" t="s">
        <v>77</v>
      </c>
      <c r="AK14" s="98" t="s">
        <v>77</v>
      </c>
      <c r="AL14" s="98" t="s">
        <v>77</v>
      </c>
      <c r="AM14" s="98" t="s">
        <v>77</v>
      </c>
      <c r="AN14" s="98" t="s">
        <v>77</v>
      </c>
      <c r="AO14" s="99" t="s">
        <v>77</v>
      </c>
    </row>
    <row r="15" spans="1:41" s="27" customFormat="1" ht="13.5" customHeight="1">
      <c r="A15" s="52">
        <v>9</v>
      </c>
      <c r="B15" s="175" t="s">
        <v>125</v>
      </c>
      <c r="C15" s="97" t="s">
        <v>77</v>
      </c>
      <c r="D15" s="98" t="s">
        <v>77</v>
      </c>
      <c r="E15" s="438" t="s">
        <v>77</v>
      </c>
      <c r="F15" s="449" t="s">
        <v>77</v>
      </c>
      <c r="G15" s="442" t="s">
        <v>77</v>
      </c>
      <c r="H15" s="98" t="s">
        <v>77</v>
      </c>
      <c r="I15" s="98" t="s">
        <v>77</v>
      </c>
      <c r="J15" s="98" t="s">
        <v>77</v>
      </c>
      <c r="K15" s="98" t="s">
        <v>77</v>
      </c>
      <c r="L15" s="98" t="s">
        <v>77</v>
      </c>
      <c r="M15" s="99" t="s">
        <v>77</v>
      </c>
      <c r="N15" s="100"/>
      <c r="O15" s="91" t="s">
        <v>77</v>
      </c>
      <c r="P15" s="97" t="s">
        <v>77</v>
      </c>
      <c r="Q15" s="98" t="s">
        <v>77</v>
      </c>
      <c r="R15" s="98" t="s">
        <v>77</v>
      </c>
      <c r="S15" s="98" t="s">
        <v>77</v>
      </c>
      <c r="T15" s="98" t="s">
        <v>77</v>
      </c>
      <c r="U15" s="98" t="s">
        <v>77</v>
      </c>
      <c r="V15" s="98" t="s">
        <v>77</v>
      </c>
      <c r="W15" s="98" t="s">
        <v>77</v>
      </c>
      <c r="X15" s="98" t="s">
        <v>77</v>
      </c>
      <c r="Y15" s="98" t="s">
        <v>77</v>
      </c>
      <c r="Z15" s="98" t="s">
        <v>77</v>
      </c>
      <c r="AA15" s="98" t="s">
        <v>77</v>
      </c>
      <c r="AB15" s="98" t="s">
        <v>77</v>
      </c>
      <c r="AC15" s="98" t="s">
        <v>77</v>
      </c>
      <c r="AD15" s="98" t="s">
        <v>77</v>
      </c>
      <c r="AE15" s="98" t="s">
        <v>77</v>
      </c>
      <c r="AF15" s="98" t="s">
        <v>77</v>
      </c>
      <c r="AG15" s="98" t="s">
        <v>77</v>
      </c>
      <c r="AH15" s="98" t="s">
        <v>77</v>
      </c>
      <c r="AI15" s="98" t="s">
        <v>77</v>
      </c>
      <c r="AJ15" s="98" t="s">
        <v>77</v>
      </c>
      <c r="AK15" s="98" t="s">
        <v>77</v>
      </c>
      <c r="AL15" s="98" t="s">
        <v>77</v>
      </c>
      <c r="AM15" s="98" t="s">
        <v>77</v>
      </c>
      <c r="AN15" s="98" t="s">
        <v>77</v>
      </c>
      <c r="AO15" s="99" t="s">
        <v>77</v>
      </c>
    </row>
    <row r="16" spans="1:41" s="27" customFormat="1" ht="13.5" customHeight="1">
      <c r="A16" s="52">
        <v>10</v>
      </c>
      <c r="B16" s="175" t="s">
        <v>188</v>
      </c>
      <c r="C16" s="97" t="s">
        <v>77</v>
      </c>
      <c r="D16" s="98" t="s">
        <v>77</v>
      </c>
      <c r="E16" s="438" t="s">
        <v>77</v>
      </c>
      <c r="F16" s="449" t="s">
        <v>77</v>
      </c>
      <c r="G16" s="442" t="s">
        <v>77</v>
      </c>
      <c r="H16" s="98" t="s">
        <v>77</v>
      </c>
      <c r="I16" s="98" t="s">
        <v>77</v>
      </c>
      <c r="J16" s="98" t="s">
        <v>77</v>
      </c>
      <c r="K16" s="98" t="s">
        <v>77</v>
      </c>
      <c r="L16" s="98" t="s">
        <v>77</v>
      </c>
      <c r="M16" s="99" t="s">
        <v>77</v>
      </c>
      <c r="N16" s="100"/>
      <c r="O16" s="91" t="s">
        <v>77</v>
      </c>
      <c r="P16" s="97" t="s">
        <v>77</v>
      </c>
      <c r="Q16" s="98" t="s">
        <v>77</v>
      </c>
      <c r="R16" s="98" t="s">
        <v>77</v>
      </c>
      <c r="S16" s="98" t="s">
        <v>77</v>
      </c>
      <c r="T16" s="98" t="s">
        <v>77</v>
      </c>
      <c r="U16" s="98" t="s">
        <v>77</v>
      </c>
      <c r="V16" s="98" t="s">
        <v>77</v>
      </c>
      <c r="W16" s="98" t="s">
        <v>77</v>
      </c>
      <c r="X16" s="98" t="s">
        <v>77</v>
      </c>
      <c r="Y16" s="98" t="s">
        <v>77</v>
      </c>
      <c r="Z16" s="98" t="s">
        <v>77</v>
      </c>
      <c r="AA16" s="98" t="s">
        <v>77</v>
      </c>
      <c r="AB16" s="98" t="s">
        <v>77</v>
      </c>
      <c r="AC16" s="98" t="s">
        <v>77</v>
      </c>
      <c r="AD16" s="98" t="s">
        <v>77</v>
      </c>
      <c r="AE16" s="98" t="s">
        <v>77</v>
      </c>
      <c r="AF16" s="98" t="s">
        <v>77</v>
      </c>
      <c r="AG16" s="98" t="s">
        <v>77</v>
      </c>
      <c r="AH16" s="98" t="s">
        <v>77</v>
      </c>
      <c r="AI16" s="98" t="s">
        <v>77</v>
      </c>
      <c r="AJ16" s="98" t="s">
        <v>77</v>
      </c>
      <c r="AK16" s="98" t="s">
        <v>77</v>
      </c>
      <c r="AL16" s="98" t="s">
        <v>77</v>
      </c>
      <c r="AM16" s="98" t="s">
        <v>77</v>
      </c>
      <c r="AN16" s="98" t="s">
        <v>77</v>
      </c>
      <c r="AO16" s="99" t="s">
        <v>77</v>
      </c>
    </row>
    <row r="17" spans="1:41" s="27" customFormat="1" ht="13.5" customHeight="1">
      <c r="A17" s="52">
        <v>11</v>
      </c>
      <c r="B17" s="175" t="s">
        <v>180</v>
      </c>
      <c r="C17" s="97" t="s">
        <v>77</v>
      </c>
      <c r="D17" s="98" t="s">
        <v>77</v>
      </c>
      <c r="E17" s="438" t="s">
        <v>77</v>
      </c>
      <c r="F17" s="449">
        <v>1</v>
      </c>
      <c r="G17" s="442" t="s">
        <v>77</v>
      </c>
      <c r="H17" s="98" t="s">
        <v>77</v>
      </c>
      <c r="I17" s="98" t="s">
        <v>77</v>
      </c>
      <c r="J17" s="98" t="s">
        <v>77</v>
      </c>
      <c r="K17" s="98" t="s">
        <v>77</v>
      </c>
      <c r="L17" s="98" t="s">
        <v>77</v>
      </c>
      <c r="M17" s="99" t="s">
        <v>77</v>
      </c>
      <c r="N17" s="100"/>
      <c r="O17" s="91">
        <v>1</v>
      </c>
      <c r="P17" s="97" t="s">
        <v>77</v>
      </c>
      <c r="Q17" s="98" t="s">
        <v>77</v>
      </c>
      <c r="R17" s="98" t="s">
        <v>77</v>
      </c>
      <c r="S17" s="98" t="s">
        <v>77</v>
      </c>
      <c r="T17" s="98" t="s">
        <v>77</v>
      </c>
      <c r="U17" s="98" t="s">
        <v>77</v>
      </c>
      <c r="V17" s="98" t="s">
        <v>77</v>
      </c>
      <c r="W17" s="98" t="s">
        <v>77</v>
      </c>
      <c r="X17" s="98" t="s">
        <v>77</v>
      </c>
      <c r="Y17" s="98" t="s">
        <v>77</v>
      </c>
      <c r="Z17" s="98" t="s">
        <v>77</v>
      </c>
      <c r="AA17" s="98" t="s">
        <v>77</v>
      </c>
      <c r="AB17" s="98" t="s">
        <v>77</v>
      </c>
      <c r="AC17" s="98" t="s">
        <v>77</v>
      </c>
      <c r="AD17" s="98" t="s">
        <v>77</v>
      </c>
      <c r="AE17" s="98" t="s">
        <v>77</v>
      </c>
      <c r="AF17" s="98" t="s">
        <v>77</v>
      </c>
      <c r="AG17" s="98" t="s">
        <v>77</v>
      </c>
      <c r="AH17" s="98" t="s">
        <v>77</v>
      </c>
      <c r="AI17" s="98" t="s">
        <v>77</v>
      </c>
      <c r="AJ17" s="98" t="s">
        <v>77</v>
      </c>
      <c r="AK17" s="98" t="s">
        <v>77</v>
      </c>
      <c r="AL17" s="98">
        <v>1</v>
      </c>
      <c r="AM17" s="98" t="s">
        <v>77</v>
      </c>
      <c r="AN17" s="98" t="s">
        <v>77</v>
      </c>
      <c r="AO17" s="99" t="s">
        <v>77</v>
      </c>
    </row>
    <row r="18" spans="1:41" s="27" customFormat="1" ht="13.5" customHeight="1">
      <c r="A18" s="52">
        <v>12</v>
      </c>
      <c r="B18" s="175" t="s">
        <v>175</v>
      </c>
      <c r="C18" s="97" t="s">
        <v>77</v>
      </c>
      <c r="D18" s="98" t="s">
        <v>77</v>
      </c>
      <c r="E18" s="438" t="s">
        <v>77</v>
      </c>
      <c r="F18" s="449">
        <v>2</v>
      </c>
      <c r="G18" s="442" t="s">
        <v>77</v>
      </c>
      <c r="H18" s="98" t="s">
        <v>77</v>
      </c>
      <c r="I18" s="98" t="s">
        <v>77</v>
      </c>
      <c r="J18" s="98" t="s">
        <v>77</v>
      </c>
      <c r="K18" s="98" t="s">
        <v>77</v>
      </c>
      <c r="L18" s="98" t="s">
        <v>77</v>
      </c>
      <c r="M18" s="99" t="s">
        <v>77</v>
      </c>
      <c r="N18" s="100"/>
      <c r="O18" s="91">
        <v>2</v>
      </c>
      <c r="P18" s="97" t="s">
        <v>77</v>
      </c>
      <c r="Q18" s="98" t="s">
        <v>77</v>
      </c>
      <c r="R18" s="98" t="s">
        <v>77</v>
      </c>
      <c r="S18" s="98" t="s">
        <v>77</v>
      </c>
      <c r="T18" s="98" t="s">
        <v>77</v>
      </c>
      <c r="U18" s="98" t="s">
        <v>77</v>
      </c>
      <c r="V18" s="98" t="s">
        <v>77</v>
      </c>
      <c r="W18" s="98" t="s">
        <v>77</v>
      </c>
      <c r="X18" s="98" t="s">
        <v>77</v>
      </c>
      <c r="Y18" s="98" t="s">
        <v>77</v>
      </c>
      <c r="Z18" s="98" t="s">
        <v>77</v>
      </c>
      <c r="AA18" s="98" t="s">
        <v>77</v>
      </c>
      <c r="AB18" s="98" t="s">
        <v>77</v>
      </c>
      <c r="AC18" s="98" t="s">
        <v>77</v>
      </c>
      <c r="AD18" s="98" t="s">
        <v>77</v>
      </c>
      <c r="AE18" s="98" t="s">
        <v>77</v>
      </c>
      <c r="AF18" s="98" t="s">
        <v>77</v>
      </c>
      <c r="AG18" s="98">
        <v>2</v>
      </c>
      <c r="AH18" s="98" t="s">
        <v>77</v>
      </c>
      <c r="AI18" s="98" t="s">
        <v>77</v>
      </c>
      <c r="AJ18" s="98" t="s">
        <v>77</v>
      </c>
      <c r="AK18" s="98" t="s">
        <v>77</v>
      </c>
      <c r="AL18" s="98" t="s">
        <v>77</v>
      </c>
      <c r="AM18" s="98" t="s">
        <v>77</v>
      </c>
      <c r="AN18" s="98" t="s">
        <v>77</v>
      </c>
      <c r="AO18" s="99" t="s">
        <v>77</v>
      </c>
    </row>
    <row r="19" spans="1:41" s="27" customFormat="1" ht="13.5" customHeight="1">
      <c r="A19" s="52">
        <v>13</v>
      </c>
      <c r="B19" s="175" t="s">
        <v>127</v>
      </c>
      <c r="C19" s="97" t="s">
        <v>77</v>
      </c>
      <c r="D19" s="98" t="s">
        <v>77</v>
      </c>
      <c r="E19" s="438" t="s">
        <v>77</v>
      </c>
      <c r="F19" s="449" t="s">
        <v>77</v>
      </c>
      <c r="G19" s="442" t="s">
        <v>77</v>
      </c>
      <c r="H19" s="98" t="s">
        <v>77</v>
      </c>
      <c r="I19" s="98" t="s">
        <v>77</v>
      </c>
      <c r="J19" s="98" t="s">
        <v>77</v>
      </c>
      <c r="K19" s="98" t="s">
        <v>77</v>
      </c>
      <c r="L19" s="98" t="s">
        <v>77</v>
      </c>
      <c r="M19" s="99" t="s">
        <v>77</v>
      </c>
      <c r="N19" s="100"/>
      <c r="O19" s="91" t="s">
        <v>77</v>
      </c>
      <c r="P19" s="97" t="s">
        <v>77</v>
      </c>
      <c r="Q19" s="98" t="s">
        <v>77</v>
      </c>
      <c r="R19" s="98" t="s">
        <v>77</v>
      </c>
      <c r="S19" s="98" t="s">
        <v>77</v>
      </c>
      <c r="T19" s="98" t="s">
        <v>77</v>
      </c>
      <c r="U19" s="98" t="s">
        <v>77</v>
      </c>
      <c r="V19" s="98" t="s">
        <v>77</v>
      </c>
      <c r="W19" s="98" t="s">
        <v>77</v>
      </c>
      <c r="X19" s="98" t="s">
        <v>77</v>
      </c>
      <c r="Y19" s="98" t="s">
        <v>77</v>
      </c>
      <c r="Z19" s="98" t="s">
        <v>77</v>
      </c>
      <c r="AA19" s="98" t="s">
        <v>77</v>
      </c>
      <c r="AB19" s="98" t="s">
        <v>77</v>
      </c>
      <c r="AC19" s="98" t="s">
        <v>77</v>
      </c>
      <c r="AD19" s="98" t="s">
        <v>77</v>
      </c>
      <c r="AE19" s="98" t="s">
        <v>77</v>
      </c>
      <c r="AF19" s="98" t="s">
        <v>77</v>
      </c>
      <c r="AG19" s="98" t="s">
        <v>77</v>
      </c>
      <c r="AH19" s="98" t="s">
        <v>77</v>
      </c>
      <c r="AI19" s="98" t="s">
        <v>77</v>
      </c>
      <c r="AJ19" s="98" t="s">
        <v>77</v>
      </c>
      <c r="AK19" s="98" t="s">
        <v>77</v>
      </c>
      <c r="AL19" s="98" t="s">
        <v>77</v>
      </c>
      <c r="AM19" s="98" t="s">
        <v>77</v>
      </c>
      <c r="AN19" s="98" t="s">
        <v>77</v>
      </c>
      <c r="AO19" s="99" t="s">
        <v>77</v>
      </c>
    </row>
    <row r="20" spans="1:41" s="27" customFormat="1" ht="13.5" customHeight="1">
      <c r="A20" s="52">
        <v>14</v>
      </c>
      <c r="B20" s="175" t="s">
        <v>128</v>
      </c>
      <c r="C20" s="97" t="s">
        <v>77</v>
      </c>
      <c r="D20" s="98" t="s">
        <v>77</v>
      </c>
      <c r="E20" s="438" t="s">
        <v>77</v>
      </c>
      <c r="F20" s="449" t="s">
        <v>77</v>
      </c>
      <c r="G20" s="442" t="s">
        <v>77</v>
      </c>
      <c r="H20" s="98" t="s">
        <v>77</v>
      </c>
      <c r="I20" s="98" t="s">
        <v>77</v>
      </c>
      <c r="J20" s="98" t="s">
        <v>77</v>
      </c>
      <c r="K20" s="98" t="s">
        <v>77</v>
      </c>
      <c r="L20" s="98" t="s">
        <v>77</v>
      </c>
      <c r="M20" s="99" t="s">
        <v>77</v>
      </c>
      <c r="N20" s="100"/>
      <c r="O20" s="91" t="s">
        <v>77</v>
      </c>
      <c r="P20" s="97" t="s">
        <v>77</v>
      </c>
      <c r="Q20" s="98" t="s">
        <v>77</v>
      </c>
      <c r="R20" s="98" t="s">
        <v>77</v>
      </c>
      <c r="S20" s="98" t="s">
        <v>77</v>
      </c>
      <c r="T20" s="98" t="s">
        <v>77</v>
      </c>
      <c r="U20" s="98" t="s">
        <v>77</v>
      </c>
      <c r="V20" s="98" t="s">
        <v>77</v>
      </c>
      <c r="W20" s="98" t="s">
        <v>77</v>
      </c>
      <c r="X20" s="98" t="s">
        <v>77</v>
      </c>
      <c r="Y20" s="98" t="s">
        <v>77</v>
      </c>
      <c r="Z20" s="98" t="s">
        <v>77</v>
      </c>
      <c r="AA20" s="98" t="s">
        <v>77</v>
      </c>
      <c r="AB20" s="98" t="s">
        <v>77</v>
      </c>
      <c r="AC20" s="98" t="s">
        <v>77</v>
      </c>
      <c r="AD20" s="98" t="s">
        <v>77</v>
      </c>
      <c r="AE20" s="98" t="s">
        <v>77</v>
      </c>
      <c r="AF20" s="98" t="s">
        <v>77</v>
      </c>
      <c r="AG20" s="98" t="s">
        <v>77</v>
      </c>
      <c r="AH20" s="98" t="s">
        <v>77</v>
      </c>
      <c r="AI20" s="98" t="s">
        <v>77</v>
      </c>
      <c r="AJ20" s="98" t="s">
        <v>77</v>
      </c>
      <c r="AK20" s="98" t="s">
        <v>77</v>
      </c>
      <c r="AL20" s="98" t="s">
        <v>77</v>
      </c>
      <c r="AM20" s="98" t="s">
        <v>77</v>
      </c>
      <c r="AN20" s="98" t="s">
        <v>77</v>
      </c>
      <c r="AO20" s="99" t="s">
        <v>77</v>
      </c>
    </row>
    <row r="21" spans="1:41" s="27" customFormat="1" ht="13.5" customHeight="1">
      <c r="A21" s="52">
        <v>15</v>
      </c>
      <c r="B21" s="175" t="s">
        <v>129</v>
      </c>
      <c r="C21" s="97" t="s">
        <v>77</v>
      </c>
      <c r="D21" s="98" t="s">
        <v>77</v>
      </c>
      <c r="E21" s="438" t="s">
        <v>77</v>
      </c>
      <c r="F21" s="449" t="s">
        <v>77</v>
      </c>
      <c r="G21" s="442" t="s">
        <v>77</v>
      </c>
      <c r="H21" s="98" t="s">
        <v>77</v>
      </c>
      <c r="I21" s="98" t="s">
        <v>77</v>
      </c>
      <c r="J21" s="98" t="s">
        <v>77</v>
      </c>
      <c r="K21" s="98" t="s">
        <v>77</v>
      </c>
      <c r="L21" s="98" t="s">
        <v>77</v>
      </c>
      <c r="M21" s="99" t="s">
        <v>77</v>
      </c>
      <c r="N21" s="100"/>
      <c r="O21" s="91" t="s">
        <v>77</v>
      </c>
      <c r="P21" s="97" t="s">
        <v>77</v>
      </c>
      <c r="Q21" s="98" t="s">
        <v>77</v>
      </c>
      <c r="R21" s="98" t="s">
        <v>77</v>
      </c>
      <c r="S21" s="98" t="s">
        <v>77</v>
      </c>
      <c r="T21" s="98" t="s">
        <v>77</v>
      </c>
      <c r="U21" s="98" t="s">
        <v>77</v>
      </c>
      <c r="V21" s="98" t="s">
        <v>77</v>
      </c>
      <c r="W21" s="98" t="s">
        <v>77</v>
      </c>
      <c r="X21" s="98" t="s">
        <v>77</v>
      </c>
      <c r="Y21" s="98" t="s">
        <v>77</v>
      </c>
      <c r="Z21" s="98" t="s">
        <v>77</v>
      </c>
      <c r="AA21" s="98" t="s">
        <v>77</v>
      </c>
      <c r="AB21" s="98" t="s">
        <v>77</v>
      </c>
      <c r="AC21" s="98" t="s">
        <v>77</v>
      </c>
      <c r="AD21" s="98" t="s">
        <v>77</v>
      </c>
      <c r="AE21" s="98" t="s">
        <v>77</v>
      </c>
      <c r="AF21" s="98" t="s">
        <v>77</v>
      </c>
      <c r="AG21" s="98" t="s">
        <v>77</v>
      </c>
      <c r="AH21" s="98" t="s">
        <v>77</v>
      </c>
      <c r="AI21" s="98" t="s">
        <v>77</v>
      </c>
      <c r="AJ21" s="98" t="s">
        <v>77</v>
      </c>
      <c r="AK21" s="98" t="s">
        <v>77</v>
      </c>
      <c r="AL21" s="98" t="s">
        <v>77</v>
      </c>
      <c r="AM21" s="98" t="s">
        <v>77</v>
      </c>
      <c r="AN21" s="98" t="s">
        <v>77</v>
      </c>
      <c r="AO21" s="99" t="s">
        <v>77</v>
      </c>
    </row>
    <row r="22" spans="1:41" s="27" customFormat="1" ht="13.5" customHeight="1">
      <c r="A22" s="52">
        <v>16</v>
      </c>
      <c r="B22" s="175" t="s">
        <v>130</v>
      </c>
      <c r="C22" s="97" t="s">
        <v>77</v>
      </c>
      <c r="D22" s="98" t="s">
        <v>77</v>
      </c>
      <c r="E22" s="438" t="s">
        <v>77</v>
      </c>
      <c r="F22" s="449" t="s">
        <v>77</v>
      </c>
      <c r="G22" s="442" t="s">
        <v>77</v>
      </c>
      <c r="H22" s="98" t="s">
        <v>77</v>
      </c>
      <c r="I22" s="98" t="s">
        <v>77</v>
      </c>
      <c r="J22" s="98" t="s">
        <v>77</v>
      </c>
      <c r="K22" s="98" t="s">
        <v>77</v>
      </c>
      <c r="L22" s="98" t="s">
        <v>77</v>
      </c>
      <c r="M22" s="99" t="s">
        <v>77</v>
      </c>
      <c r="N22" s="100"/>
      <c r="O22" s="91" t="s">
        <v>77</v>
      </c>
      <c r="P22" s="97" t="s">
        <v>77</v>
      </c>
      <c r="Q22" s="98" t="s">
        <v>77</v>
      </c>
      <c r="R22" s="98" t="s">
        <v>77</v>
      </c>
      <c r="S22" s="98" t="s">
        <v>77</v>
      </c>
      <c r="T22" s="98" t="s">
        <v>77</v>
      </c>
      <c r="U22" s="98" t="s">
        <v>77</v>
      </c>
      <c r="V22" s="98" t="s">
        <v>77</v>
      </c>
      <c r="W22" s="98" t="s">
        <v>77</v>
      </c>
      <c r="X22" s="98" t="s">
        <v>77</v>
      </c>
      <c r="Y22" s="98" t="s">
        <v>77</v>
      </c>
      <c r="Z22" s="98" t="s">
        <v>77</v>
      </c>
      <c r="AA22" s="98" t="s">
        <v>77</v>
      </c>
      <c r="AB22" s="98" t="s">
        <v>77</v>
      </c>
      <c r="AC22" s="98" t="s">
        <v>77</v>
      </c>
      <c r="AD22" s="98" t="s">
        <v>77</v>
      </c>
      <c r="AE22" s="98" t="s">
        <v>77</v>
      </c>
      <c r="AF22" s="98" t="s">
        <v>77</v>
      </c>
      <c r="AG22" s="98" t="s">
        <v>77</v>
      </c>
      <c r="AH22" s="98" t="s">
        <v>77</v>
      </c>
      <c r="AI22" s="98" t="s">
        <v>77</v>
      </c>
      <c r="AJ22" s="98" t="s">
        <v>77</v>
      </c>
      <c r="AK22" s="98" t="s">
        <v>77</v>
      </c>
      <c r="AL22" s="98" t="s">
        <v>77</v>
      </c>
      <c r="AM22" s="98" t="s">
        <v>77</v>
      </c>
      <c r="AN22" s="98" t="s">
        <v>77</v>
      </c>
      <c r="AO22" s="99" t="s">
        <v>77</v>
      </c>
    </row>
    <row r="23" spans="1:41" s="27" customFormat="1" ht="13.5" customHeight="1">
      <c r="A23" s="52">
        <v>17</v>
      </c>
      <c r="B23" s="175" t="s">
        <v>131</v>
      </c>
      <c r="C23" s="97" t="s">
        <v>77</v>
      </c>
      <c r="D23" s="98" t="s">
        <v>77</v>
      </c>
      <c r="E23" s="438" t="s">
        <v>77</v>
      </c>
      <c r="F23" s="449">
        <v>1</v>
      </c>
      <c r="G23" s="442">
        <v>1</v>
      </c>
      <c r="H23" s="98" t="s">
        <v>77</v>
      </c>
      <c r="I23" s="98" t="s">
        <v>77</v>
      </c>
      <c r="J23" s="98" t="s">
        <v>77</v>
      </c>
      <c r="K23" s="98" t="s">
        <v>77</v>
      </c>
      <c r="L23" s="98" t="s">
        <v>77</v>
      </c>
      <c r="M23" s="99">
        <v>7</v>
      </c>
      <c r="N23" s="100"/>
      <c r="O23" s="91">
        <v>9</v>
      </c>
      <c r="P23" s="97" t="s">
        <v>77</v>
      </c>
      <c r="Q23" s="98" t="s">
        <v>77</v>
      </c>
      <c r="R23" s="98" t="s">
        <v>77</v>
      </c>
      <c r="S23" s="98" t="s">
        <v>77</v>
      </c>
      <c r="T23" s="98" t="s">
        <v>77</v>
      </c>
      <c r="U23" s="98" t="s">
        <v>77</v>
      </c>
      <c r="V23" s="98" t="s">
        <v>77</v>
      </c>
      <c r="W23" s="98" t="s">
        <v>77</v>
      </c>
      <c r="X23" s="98">
        <v>2</v>
      </c>
      <c r="Y23" s="98">
        <v>5</v>
      </c>
      <c r="Z23" s="98" t="s">
        <v>77</v>
      </c>
      <c r="AA23" s="98" t="s">
        <v>77</v>
      </c>
      <c r="AB23" s="98" t="s">
        <v>77</v>
      </c>
      <c r="AC23" s="98" t="s">
        <v>77</v>
      </c>
      <c r="AD23" s="98" t="s">
        <v>77</v>
      </c>
      <c r="AE23" s="98" t="s">
        <v>77</v>
      </c>
      <c r="AF23" s="98" t="s">
        <v>77</v>
      </c>
      <c r="AG23" s="98" t="s">
        <v>77</v>
      </c>
      <c r="AH23" s="98" t="s">
        <v>77</v>
      </c>
      <c r="AI23" s="98" t="s">
        <v>77</v>
      </c>
      <c r="AJ23" s="98" t="s">
        <v>77</v>
      </c>
      <c r="AK23" s="98" t="s">
        <v>77</v>
      </c>
      <c r="AL23" s="98">
        <v>2</v>
      </c>
      <c r="AM23" s="98" t="s">
        <v>77</v>
      </c>
      <c r="AN23" s="98" t="s">
        <v>77</v>
      </c>
      <c r="AO23" s="99" t="s">
        <v>77</v>
      </c>
    </row>
    <row r="24" spans="1:41" s="27" customFormat="1" ht="13.5" customHeight="1">
      <c r="A24" s="52">
        <v>18</v>
      </c>
      <c r="B24" s="175" t="s">
        <v>132</v>
      </c>
      <c r="C24" s="97" t="s">
        <v>77</v>
      </c>
      <c r="D24" s="98" t="s">
        <v>77</v>
      </c>
      <c r="E24" s="438" t="s">
        <v>77</v>
      </c>
      <c r="F24" s="449" t="s">
        <v>77</v>
      </c>
      <c r="G24" s="442" t="s">
        <v>77</v>
      </c>
      <c r="H24" s="98" t="s">
        <v>77</v>
      </c>
      <c r="I24" s="98" t="s">
        <v>77</v>
      </c>
      <c r="J24" s="98" t="s">
        <v>77</v>
      </c>
      <c r="K24" s="98" t="s">
        <v>77</v>
      </c>
      <c r="L24" s="98">
        <v>1</v>
      </c>
      <c r="M24" s="99" t="s">
        <v>77</v>
      </c>
      <c r="N24" s="100"/>
      <c r="O24" s="91">
        <v>1</v>
      </c>
      <c r="P24" s="97" t="s">
        <v>77</v>
      </c>
      <c r="Q24" s="98" t="s">
        <v>77</v>
      </c>
      <c r="R24" s="98" t="s">
        <v>77</v>
      </c>
      <c r="S24" s="98" t="s">
        <v>77</v>
      </c>
      <c r="T24" s="98" t="s">
        <v>77</v>
      </c>
      <c r="U24" s="98" t="s">
        <v>77</v>
      </c>
      <c r="V24" s="98" t="s">
        <v>77</v>
      </c>
      <c r="W24" s="98" t="s">
        <v>77</v>
      </c>
      <c r="X24" s="98" t="s">
        <v>77</v>
      </c>
      <c r="Y24" s="98">
        <v>1</v>
      </c>
      <c r="Z24" s="98" t="s">
        <v>77</v>
      </c>
      <c r="AA24" s="98" t="s">
        <v>77</v>
      </c>
      <c r="AB24" s="98" t="s">
        <v>77</v>
      </c>
      <c r="AC24" s="98" t="s">
        <v>77</v>
      </c>
      <c r="AD24" s="98" t="s">
        <v>77</v>
      </c>
      <c r="AE24" s="98" t="s">
        <v>77</v>
      </c>
      <c r="AF24" s="98" t="s">
        <v>77</v>
      </c>
      <c r="AG24" s="98" t="s">
        <v>77</v>
      </c>
      <c r="AH24" s="98" t="s">
        <v>77</v>
      </c>
      <c r="AI24" s="98" t="s">
        <v>77</v>
      </c>
      <c r="AJ24" s="98" t="s">
        <v>77</v>
      </c>
      <c r="AK24" s="98" t="s">
        <v>77</v>
      </c>
      <c r="AL24" s="98" t="s">
        <v>77</v>
      </c>
      <c r="AM24" s="98" t="s">
        <v>77</v>
      </c>
      <c r="AN24" s="98" t="s">
        <v>77</v>
      </c>
      <c r="AO24" s="99" t="s">
        <v>77</v>
      </c>
    </row>
    <row r="25" spans="1:41" s="27" customFormat="1" ht="13.5" customHeight="1">
      <c r="A25" s="52">
        <v>19</v>
      </c>
      <c r="B25" s="175" t="s">
        <v>133</v>
      </c>
      <c r="C25" s="97" t="s">
        <v>77</v>
      </c>
      <c r="D25" s="98" t="s">
        <v>77</v>
      </c>
      <c r="E25" s="438" t="s">
        <v>77</v>
      </c>
      <c r="F25" s="449" t="s">
        <v>77</v>
      </c>
      <c r="G25" s="442" t="s">
        <v>77</v>
      </c>
      <c r="H25" s="98" t="s">
        <v>77</v>
      </c>
      <c r="I25" s="98" t="s">
        <v>77</v>
      </c>
      <c r="J25" s="98" t="s">
        <v>77</v>
      </c>
      <c r="K25" s="98" t="s">
        <v>77</v>
      </c>
      <c r="L25" s="98" t="s">
        <v>77</v>
      </c>
      <c r="M25" s="99" t="s">
        <v>77</v>
      </c>
      <c r="N25" s="100"/>
      <c r="O25" s="91" t="s">
        <v>77</v>
      </c>
      <c r="P25" s="97" t="s">
        <v>77</v>
      </c>
      <c r="Q25" s="98" t="s">
        <v>77</v>
      </c>
      <c r="R25" s="98" t="s">
        <v>77</v>
      </c>
      <c r="S25" s="98" t="s">
        <v>77</v>
      </c>
      <c r="T25" s="98" t="s">
        <v>77</v>
      </c>
      <c r="U25" s="98" t="s">
        <v>77</v>
      </c>
      <c r="V25" s="98" t="s">
        <v>77</v>
      </c>
      <c r="W25" s="98" t="s">
        <v>77</v>
      </c>
      <c r="X25" s="98" t="s">
        <v>77</v>
      </c>
      <c r="Y25" s="98" t="s">
        <v>77</v>
      </c>
      <c r="Z25" s="98" t="s">
        <v>77</v>
      </c>
      <c r="AA25" s="98" t="s">
        <v>77</v>
      </c>
      <c r="AB25" s="98" t="s">
        <v>77</v>
      </c>
      <c r="AC25" s="98" t="s">
        <v>77</v>
      </c>
      <c r="AD25" s="98" t="s">
        <v>77</v>
      </c>
      <c r="AE25" s="98" t="s">
        <v>77</v>
      </c>
      <c r="AF25" s="98" t="s">
        <v>77</v>
      </c>
      <c r="AG25" s="98" t="s">
        <v>77</v>
      </c>
      <c r="AH25" s="98" t="s">
        <v>77</v>
      </c>
      <c r="AI25" s="98" t="s">
        <v>77</v>
      </c>
      <c r="AJ25" s="98" t="s">
        <v>77</v>
      </c>
      <c r="AK25" s="98" t="s">
        <v>77</v>
      </c>
      <c r="AL25" s="98" t="s">
        <v>77</v>
      </c>
      <c r="AM25" s="98" t="s">
        <v>77</v>
      </c>
      <c r="AN25" s="98" t="s">
        <v>77</v>
      </c>
      <c r="AO25" s="99" t="s">
        <v>77</v>
      </c>
    </row>
    <row r="26" spans="1:41" s="27" customFormat="1" ht="13.5" customHeight="1">
      <c r="A26" s="52">
        <v>90</v>
      </c>
      <c r="B26" s="175" t="s">
        <v>51</v>
      </c>
      <c r="C26" s="97">
        <v>1</v>
      </c>
      <c r="D26" s="98" t="s">
        <v>77</v>
      </c>
      <c r="E26" s="438" t="s">
        <v>77</v>
      </c>
      <c r="F26" s="449" t="s">
        <v>77</v>
      </c>
      <c r="G26" s="442" t="s">
        <v>77</v>
      </c>
      <c r="H26" s="98">
        <v>1</v>
      </c>
      <c r="I26" s="98" t="s">
        <v>77</v>
      </c>
      <c r="J26" s="98" t="s">
        <v>77</v>
      </c>
      <c r="K26" s="98" t="s">
        <v>77</v>
      </c>
      <c r="L26" s="98" t="s">
        <v>77</v>
      </c>
      <c r="M26" s="99" t="s">
        <v>77</v>
      </c>
      <c r="N26" s="100"/>
      <c r="O26" s="91">
        <v>2</v>
      </c>
      <c r="P26" s="97" t="s">
        <v>77</v>
      </c>
      <c r="Q26" s="98" t="s">
        <v>77</v>
      </c>
      <c r="R26" s="98" t="s">
        <v>77</v>
      </c>
      <c r="S26" s="98" t="s">
        <v>77</v>
      </c>
      <c r="T26" s="98" t="s">
        <v>77</v>
      </c>
      <c r="U26" s="98" t="s">
        <v>77</v>
      </c>
      <c r="V26" s="98" t="s">
        <v>77</v>
      </c>
      <c r="W26" s="98" t="s">
        <v>77</v>
      </c>
      <c r="X26" s="98" t="s">
        <v>77</v>
      </c>
      <c r="Y26" s="98" t="s">
        <v>77</v>
      </c>
      <c r="Z26" s="98" t="s">
        <v>77</v>
      </c>
      <c r="AA26" s="98" t="s">
        <v>77</v>
      </c>
      <c r="AB26" s="98" t="s">
        <v>77</v>
      </c>
      <c r="AC26" s="98" t="s">
        <v>77</v>
      </c>
      <c r="AD26" s="98" t="s">
        <v>77</v>
      </c>
      <c r="AE26" s="98" t="s">
        <v>77</v>
      </c>
      <c r="AF26" s="98" t="s">
        <v>77</v>
      </c>
      <c r="AG26" s="98" t="s">
        <v>77</v>
      </c>
      <c r="AH26" s="98" t="s">
        <v>77</v>
      </c>
      <c r="AI26" s="98" t="s">
        <v>77</v>
      </c>
      <c r="AJ26" s="98" t="s">
        <v>77</v>
      </c>
      <c r="AK26" s="98" t="s">
        <v>77</v>
      </c>
      <c r="AL26" s="98" t="s">
        <v>77</v>
      </c>
      <c r="AM26" s="98">
        <v>1</v>
      </c>
      <c r="AN26" s="98">
        <v>1</v>
      </c>
      <c r="AO26" s="99" t="s">
        <v>77</v>
      </c>
    </row>
    <row r="27" spans="1:41" s="27" customFormat="1" ht="13.5" customHeight="1">
      <c r="A27" s="53">
        <v>99</v>
      </c>
      <c r="B27" s="176" t="s">
        <v>117</v>
      </c>
      <c r="C27" s="101" t="s">
        <v>77</v>
      </c>
      <c r="D27" s="102" t="s">
        <v>77</v>
      </c>
      <c r="E27" s="439" t="s">
        <v>77</v>
      </c>
      <c r="F27" s="450" t="s">
        <v>77</v>
      </c>
      <c r="G27" s="443" t="s">
        <v>77</v>
      </c>
      <c r="H27" s="102" t="s">
        <v>77</v>
      </c>
      <c r="I27" s="102" t="s">
        <v>77</v>
      </c>
      <c r="J27" s="102" t="s">
        <v>77</v>
      </c>
      <c r="K27" s="102" t="s">
        <v>77</v>
      </c>
      <c r="L27" s="102" t="s">
        <v>77</v>
      </c>
      <c r="M27" s="103" t="s">
        <v>77</v>
      </c>
      <c r="N27" s="104"/>
      <c r="O27" s="92" t="s">
        <v>77</v>
      </c>
      <c r="P27" s="101" t="s">
        <v>77</v>
      </c>
      <c r="Q27" s="102" t="s">
        <v>77</v>
      </c>
      <c r="R27" s="102" t="s">
        <v>77</v>
      </c>
      <c r="S27" s="105" t="s">
        <v>77</v>
      </c>
      <c r="T27" s="105" t="s">
        <v>77</v>
      </c>
      <c r="U27" s="105" t="s">
        <v>77</v>
      </c>
      <c r="V27" s="105" t="s">
        <v>77</v>
      </c>
      <c r="W27" s="105" t="s">
        <v>77</v>
      </c>
      <c r="X27" s="105" t="s">
        <v>77</v>
      </c>
      <c r="Y27" s="105" t="s">
        <v>77</v>
      </c>
      <c r="Z27" s="105" t="s">
        <v>77</v>
      </c>
      <c r="AA27" s="105" t="s">
        <v>77</v>
      </c>
      <c r="AB27" s="105" t="s">
        <v>77</v>
      </c>
      <c r="AC27" s="105" t="s">
        <v>77</v>
      </c>
      <c r="AD27" s="105" t="s">
        <v>77</v>
      </c>
      <c r="AE27" s="105" t="s">
        <v>77</v>
      </c>
      <c r="AF27" s="105" t="s">
        <v>77</v>
      </c>
      <c r="AG27" s="105" t="s">
        <v>77</v>
      </c>
      <c r="AH27" s="105" t="s">
        <v>77</v>
      </c>
      <c r="AI27" s="105" t="s">
        <v>77</v>
      </c>
      <c r="AJ27" s="105" t="s">
        <v>77</v>
      </c>
      <c r="AK27" s="105" t="s">
        <v>77</v>
      </c>
      <c r="AL27" s="105" t="s">
        <v>77</v>
      </c>
      <c r="AM27" s="105" t="s">
        <v>77</v>
      </c>
      <c r="AN27" s="105" t="s">
        <v>77</v>
      </c>
      <c r="AO27" s="106" t="s">
        <v>77</v>
      </c>
    </row>
    <row r="28" spans="1:41" s="27" customFormat="1" ht="13.5" customHeight="1" thickBot="1">
      <c r="A28" s="635" t="s">
        <v>31</v>
      </c>
      <c r="B28" s="636"/>
      <c r="C28" s="107">
        <v>5</v>
      </c>
      <c r="D28" s="108" t="s">
        <v>77</v>
      </c>
      <c r="E28" s="440" t="s">
        <v>77</v>
      </c>
      <c r="F28" s="451">
        <v>23</v>
      </c>
      <c r="G28" s="444">
        <v>4</v>
      </c>
      <c r="H28" s="108">
        <v>1</v>
      </c>
      <c r="I28" s="108" t="s">
        <v>77</v>
      </c>
      <c r="J28" s="108" t="s">
        <v>77</v>
      </c>
      <c r="K28" s="108">
        <v>1</v>
      </c>
      <c r="L28" s="108">
        <v>2</v>
      </c>
      <c r="M28" s="109">
        <v>13</v>
      </c>
      <c r="N28" s="110"/>
      <c r="O28" s="394">
        <v>49</v>
      </c>
      <c r="P28" s="107" t="s">
        <v>77</v>
      </c>
      <c r="Q28" s="108" t="s">
        <v>77</v>
      </c>
      <c r="R28" s="108" t="s">
        <v>77</v>
      </c>
      <c r="S28" s="108">
        <v>2</v>
      </c>
      <c r="T28" s="108" t="s">
        <v>77</v>
      </c>
      <c r="U28" s="108">
        <v>1</v>
      </c>
      <c r="V28" s="108">
        <v>1</v>
      </c>
      <c r="W28" s="108">
        <v>2</v>
      </c>
      <c r="X28" s="108">
        <v>10</v>
      </c>
      <c r="Y28" s="108">
        <v>8</v>
      </c>
      <c r="Z28" s="108" t="s">
        <v>77</v>
      </c>
      <c r="AA28" s="108" t="s">
        <v>77</v>
      </c>
      <c r="AB28" s="108" t="s">
        <v>77</v>
      </c>
      <c r="AC28" s="108" t="s">
        <v>77</v>
      </c>
      <c r="AD28" s="108" t="s">
        <v>77</v>
      </c>
      <c r="AE28" s="108">
        <v>1</v>
      </c>
      <c r="AF28" s="108">
        <v>2</v>
      </c>
      <c r="AG28" s="108">
        <v>3</v>
      </c>
      <c r="AH28" s="108">
        <v>8</v>
      </c>
      <c r="AI28" s="108" t="s">
        <v>77</v>
      </c>
      <c r="AJ28" s="108" t="s">
        <v>77</v>
      </c>
      <c r="AK28" s="108">
        <v>1</v>
      </c>
      <c r="AL28" s="108">
        <v>8</v>
      </c>
      <c r="AM28" s="108">
        <v>1</v>
      </c>
      <c r="AN28" s="108">
        <v>1</v>
      </c>
      <c r="AO28" s="109" t="s">
        <v>77</v>
      </c>
    </row>
    <row r="46" spans="2:30" ht="13.5">
      <c r="B46" s="54"/>
      <c r="C46" s="54"/>
      <c r="D46" s="54"/>
      <c r="E46" s="54"/>
      <c r="F46" s="54"/>
      <c r="G46" s="54"/>
      <c r="H46" s="54"/>
      <c r="I46" s="54"/>
      <c r="J46" s="54"/>
      <c r="K46" s="54"/>
      <c r="L46" s="54"/>
      <c r="M46" s="54"/>
      <c r="N46" s="54"/>
      <c r="O46" s="75"/>
      <c r="P46" s="54"/>
      <c r="Q46" s="54"/>
      <c r="R46" s="54"/>
      <c r="S46" s="54"/>
      <c r="T46" s="54"/>
      <c r="U46" s="54"/>
      <c r="V46" s="54"/>
      <c r="W46" s="54"/>
      <c r="X46" s="54"/>
      <c r="Y46" s="54"/>
      <c r="Z46" s="54"/>
      <c r="AA46" s="54"/>
      <c r="AB46" s="54"/>
      <c r="AC46" s="54"/>
      <c r="AD46" s="54"/>
    </row>
    <row r="47" spans="2:30" ht="13.5">
      <c r="B47" s="54"/>
      <c r="C47" s="54"/>
      <c r="D47" s="54"/>
      <c r="E47" s="54"/>
      <c r="F47" s="54"/>
      <c r="G47" s="54"/>
      <c r="H47" s="54"/>
      <c r="I47" s="54"/>
      <c r="J47" s="54"/>
      <c r="K47" s="54"/>
      <c r="L47" s="54"/>
      <c r="M47" s="54"/>
      <c r="N47" s="54"/>
      <c r="O47" s="75"/>
      <c r="P47" s="54"/>
      <c r="Q47" s="54"/>
      <c r="R47" s="54"/>
      <c r="S47" s="54"/>
      <c r="T47" s="54"/>
      <c r="U47" s="54"/>
      <c r="V47" s="54"/>
      <c r="W47" s="54"/>
      <c r="X47" s="54"/>
      <c r="Y47" s="54"/>
      <c r="Z47" s="54"/>
      <c r="AA47" s="54"/>
      <c r="AB47" s="54"/>
      <c r="AC47" s="54"/>
      <c r="AD47" s="54"/>
    </row>
    <row r="48" spans="2:30" ht="13.5">
      <c r="B48" s="54"/>
      <c r="C48" s="54"/>
      <c r="D48" s="54"/>
      <c r="E48" s="54"/>
      <c r="F48" s="54"/>
      <c r="G48" s="54"/>
      <c r="H48" s="54"/>
      <c r="I48" s="54"/>
      <c r="J48" s="54"/>
      <c r="K48" s="54"/>
      <c r="L48" s="54"/>
      <c r="M48" s="54"/>
      <c r="N48" s="54"/>
      <c r="O48" s="75"/>
      <c r="P48" s="54"/>
      <c r="Q48" s="54"/>
      <c r="R48" s="54"/>
      <c r="S48" s="54"/>
      <c r="T48" s="54"/>
      <c r="U48" s="54"/>
      <c r="V48" s="54"/>
      <c r="W48" s="54"/>
      <c r="X48" s="54"/>
      <c r="Y48" s="54"/>
      <c r="Z48" s="54"/>
      <c r="AA48" s="54"/>
      <c r="AB48" s="54"/>
      <c r="AC48" s="54"/>
      <c r="AD48" s="54"/>
    </row>
    <row r="49" spans="2:30" ht="13.5">
      <c r="B49" s="54"/>
      <c r="C49" s="54"/>
      <c r="D49" s="54"/>
      <c r="E49" s="54"/>
      <c r="F49" s="54"/>
      <c r="G49" s="54"/>
      <c r="H49" s="54"/>
      <c r="I49" s="54"/>
      <c r="J49" s="54"/>
      <c r="K49" s="54"/>
      <c r="L49" s="54"/>
      <c r="M49" s="54"/>
      <c r="N49" s="54"/>
      <c r="O49" s="75"/>
      <c r="P49" s="54"/>
      <c r="Q49" s="54"/>
      <c r="R49" s="54"/>
      <c r="S49" s="54"/>
      <c r="T49" s="54"/>
      <c r="U49" s="54"/>
      <c r="V49" s="54"/>
      <c r="W49" s="54"/>
      <c r="X49" s="54"/>
      <c r="Y49" s="54"/>
      <c r="Z49" s="54"/>
      <c r="AA49" s="54"/>
      <c r="AB49" s="54"/>
      <c r="AC49" s="54"/>
      <c r="AD49" s="54"/>
    </row>
    <row r="50" spans="2:30" ht="13.5">
      <c r="B50" s="54"/>
      <c r="C50" s="54"/>
      <c r="D50" s="54"/>
      <c r="E50" s="54"/>
      <c r="F50" s="54"/>
      <c r="G50" s="54"/>
      <c r="H50" s="54"/>
      <c r="I50" s="54"/>
      <c r="J50" s="54"/>
      <c r="K50" s="54"/>
      <c r="L50" s="54"/>
      <c r="M50" s="54"/>
      <c r="N50" s="54"/>
      <c r="O50" s="75"/>
      <c r="P50" s="54"/>
      <c r="Q50" s="54"/>
      <c r="R50" s="54"/>
      <c r="S50" s="54"/>
      <c r="T50" s="54"/>
      <c r="U50" s="54"/>
      <c r="V50" s="54"/>
      <c r="W50" s="54"/>
      <c r="X50" s="54"/>
      <c r="Y50" s="54"/>
      <c r="Z50" s="54"/>
      <c r="AA50" s="54"/>
      <c r="AB50" s="54"/>
      <c r="AC50" s="54"/>
      <c r="AD50" s="54"/>
    </row>
    <row r="51" spans="2:30" ht="13.5">
      <c r="B51" s="54"/>
      <c r="C51" s="54"/>
      <c r="D51" s="54"/>
      <c r="E51" s="54"/>
      <c r="F51" s="54"/>
      <c r="G51" s="54"/>
      <c r="H51" s="54"/>
      <c r="I51" s="54"/>
      <c r="J51" s="54"/>
      <c r="K51" s="54"/>
      <c r="L51" s="54"/>
      <c r="M51" s="54"/>
      <c r="N51" s="54"/>
      <c r="O51" s="75"/>
      <c r="P51" s="54"/>
      <c r="Q51" s="54"/>
      <c r="R51" s="54"/>
      <c r="S51" s="54"/>
      <c r="T51" s="54"/>
      <c r="U51" s="54"/>
      <c r="V51" s="54"/>
      <c r="W51" s="54"/>
      <c r="X51" s="54"/>
      <c r="Y51" s="54"/>
      <c r="Z51" s="54"/>
      <c r="AA51" s="54"/>
      <c r="AB51" s="54"/>
      <c r="AC51" s="54"/>
      <c r="AD51" s="54"/>
    </row>
    <row r="52" spans="2:30" ht="13.5">
      <c r="B52" s="54"/>
      <c r="C52" s="54"/>
      <c r="D52" s="54"/>
      <c r="E52" s="54"/>
      <c r="F52" s="54"/>
      <c r="G52" s="54"/>
      <c r="H52" s="54"/>
      <c r="I52" s="54"/>
      <c r="J52" s="54"/>
      <c r="K52" s="54"/>
      <c r="L52" s="54"/>
      <c r="M52" s="54"/>
      <c r="N52" s="54"/>
      <c r="O52" s="75"/>
      <c r="P52" s="54"/>
      <c r="Q52" s="54"/>
      <c r="R52" s="54"/>
      <c r="S52" s="54"/>
      <c r="T52" s="54"/>
      <c r="U52" s="54"/>
      <c r="V52" s="54"/>
      <c r="W52" s="54"/>
      <c r="X52" s="54"/>
      <c r="Y52" s="54"/>
      <c r="Z52" s="54"/>
      <c r="AA52" s="54"/>
      <c r="AB52" s="54"/>
      <c r="AC52" s="54"/>
      <c r="AD52" s="54"/>
    </row>
    <row r="53" spans="2:30" ht="13.5">
      <c r="B53" s="54"/>
      <c r="C53" s="54"/>
      <c r="D53" s="54"/>
      <c r="E53" s="54"/>
      <c r="F53" s="54"/>
      <c r="G53" s="54"/>
      <c r="H53" s="54"/>
      <c r="I53" s="54"/>
      <c r="J53" s="54"/>
      <c r="K53" s="54"/>
      <c r="L53" s="54"/>
      <c r="M53" s="54"/>
      <c r="N53" s="54"/>
      <c r="O53" s="75"/>
      <c r="P53" s="54"/>
      <c r="Q53" s="54"/>
      <c r="R53" s="54"/>
      <c r="S53" s="54"/>
      <c r="T53" s="54"/>
      <c r="U53" s="54"/>
      <c r="V53" s="54"/>
      <c r="W53" s="54"/>
      <c r="X53" s="54"/>
      <c r="Y53" s="54"/>
      <c r="Z53" s="54"/>
      <c r="AA53" s="54"/>
      <c r="AB53" s="54"/>
      <c r="AC53" s="54"/>
      <c r="AD53" s="54"/>
    </row>
    <row r="54" spans="2:30" ht="13.5">
      <c r="B54" s="54"/>
      <c r="C54" s="54"/>
      <c r="D54" s="54"/>
      <c r="E54" s="54"/>
      <c r="F54" s="54"/>
      <c r="G54" s="54"/>
      <c r="H54" s="54"/>
      <c r="I54" s="54"/>
      <c r="J54" s="54"/>
      <c r="K54" s="54"/>
      <c r="L54" s="54"/>
      <c r="M54" s="54"/>
      <c r="N54" s="54"/>
      <c r="O54" s="75"/>
      <c r="P54" s="54"/>
      <c r="Q54" s="54"/>
      <c r="R54" s="54"/>
      <c r="S54" s="54"/>
      <c r="T54" s="54"/>
      <c r="U54" s="54"/>
      <c r="V54" s="54"/>
      <c r="W54" s="54"/>
      <c r="X54" s="54"/>
      <c r="Y54" s="54"/>
      <c r="Z54" s="54"/>
      <c r="AA54" s="54"/>
      <c r="AB54" s="54"/>
      <c r="AC54" s="54"/>
      <c r="AD54" s="54"/>
    </row>
    <row r="55" spans="2:30" ht="13.5">
      <c r="B55" s="54"/>
      <c r="C55" s="54"/>
      <c r="D55" s="54"/>
      <c r="E55" s="54"/>
      <c r="F55" s="54"/>
      <c r="G55" s="54"/>
      <c r="H55" s="54"/>
      <c r="I55" s="54"/>
      <c r="J55" s="54"/>
      <c r="K55" s="54"/>
      <c r="L55" s="54"/>
      <c r="M55" s="54"/>
      <c r="N55" s="54"/>
      <c r="O55" s="75"/>
      <c r="P55" s="54"/>
      <c r="Q55" s="54"/>
      <c r="R55" s="54"/>
      <c r="S55" s="54"/>
      <c r="T55" s="54"/>
      <c r="U55" s="54"/>
      <c r="V55" s="54"/>
      <c r="W55" s="54"/>
      <c r="X55" s="54"/>
      <c r="Y55" s="54"/>
      <c r="Z55" s="54"/>
      <c r="AA55" s="54"/>
      <c r="AB55" s="54"/>
      <c r="AC55" s="54"/>
      <c r="AD55" s="54"/>
    </row>
    <row r="56" spans="2:30" ht="13.5">
      <c r="B56" s="54"/>
      <c r="C56" s="54"/>
      <c r="D56" s="54"/>
      <c r="E56" s="54"/>
      <c r="F56" s="54"/>
      <c r="G56" s="54"/>
      <c r="H56" s="54"/>
      <c r="I56" s="54"/>
      <c r="J56" s="54"/>
      <c r="K56" s="54"/>
      <c r="L56" s="54"/>
      <c r="M56" s="54"/>
      <c r="N56" s="54"/>
      <c r="O56" s="75"/>
      <c r="P56" s="54"/>
      <c r="Q56" s="54"/>
      <c r="R56" s="54"/>
      <c r="S56" s="54"/>
      <c r="T56" s="54"/>
      <c r="U56" s="54"/>
      <c r="V56" s="54"/>
      <c r="W56" s="54"/>
      <c r="X56" s="54"/>
      <c r="Y56" s="54"/>
      <c r="Z56" s="54"/>
      <c r="AA56" s="54"/>
      <c r="AB56" s="54"/>
      <c r="AC56" s="54"/>
      <c r="AD56" s="54"/>
    </row>
    <row r="57" spans="2:30" ht="13.5">
      <c r="B57" s="54"/>
      <c r="C57" s="54"/>
      <c r="D57" s="54"/>
      <c r="E57" s="54"/>
      <c r="F57" s="54"/>
      <c r="G57" s="54"/>
      <c r="H57" s="54"/>
      <c r="I57" s="54"/>
      <c r="J57" s="54"/>
      <c r="K57" s="54"/>
      <c r="L57" s="54"/>
      <c r="M57" s="54"/>
      <c r="N57" s="54"/>
      <c r="O57" s="75"/>
      <c r="P57" s="54"/>
      <c r="Q57" s="54"/>
      <c r="R57" s="54"/>
      <c r="S57" s="54"/>
      <c r="T57" s="54"/>
      <c r="U57" s="54"/>
      <c r="V57" s="54"/>
      <c r="W57" s="54"/>
      <c r="X57" s="54"/>
      <c r="Y57" s="54"/>
      <c r="Z57" s="54"/>
      <c r="AA57" s="54"/>
      <c r="AB57" s="54"/>
      <c r="AC57" s="54"/>
      <c r="AD57" s="54"/>
    </row>
    <row r="58" spans="2:30" ht="13.5">
      <c r="B58" s="54"/>
      <c r="C58" s="54"/>
      <c r="D58" s="54"/>
      <c r="E58" s="54"/>
      <c r="F58" s="54"/>
      <c r="G58" s="54"/>
      <c r="H58" s="54"/>
      <c r="I58" s="54"/>
      <c r="J58" s="54"/>
      <c r="K58" s="54"/>
      <c r="L58" s="54"/>
      <c r="M58" s="54"/>
      <c r="N58" s="54"/>
      <c r="O58" s="75"/>
      <c r="P58" s="54"/>
      <c r="Q58" s="54"/>
      <c r="R58" s="54"/>
      <c r="S58" s="54"/>
      <c r="T58" s="54"/>
      <c r="U58" s="54"/>
      <c r="V58" s="54"/>
      <c r="W58" s="54"/>
      <c r="X58" s="54"/>
      <c r="Y58" s="54"/>
      <c r="Z58" s="54"/>
      <c r="AA58" s="54"/>
      <c r="AB58" s="54"/>
      <c r="AC58" s="54"/>
      <c r="AD58" s="54"/>
    </row>
    <row r="59" spans="2:30" ht="13.5">
      <c r="B59" s="54"/>
      <c r="C59" s="54"/>
      <c r="D59" s="54"/>
      <c r="E59" s="54"/>
      <c r="F59" s="54"/>
      <c r="G59" s="54"/>
      <c r="H59" s="54"/>
      <c r="I59" s="54"/>
      <c r="J59" s="54"/>
      <c r="K59" s="54"/>
      <c r="L59" s="54"/>
      <c r="M59" s="54"/>
      <c r="N59" s="54"/>
      <c r="O59" s="75"/>
      <c r="P59" s="54"/>
      <c r="Q59" s="54"/>
      <c r="R59" s="54"/>
      <c r="S59" s="54"/>
      <c r="T59" s="54"/>
      <c r="U59" s="54"/>
      <c r="V59" s="54"/>
      <c r="W59" s="54"/>
      <c r="X59" s="54"/>
      <c r="Y59" s="54"/>
      <c r="Z59" s="54"/>
      <c r="AA59" s="54"/>
      <c r="AB59" s="54"/>
      <c r="AC59" s="54"/>
      <c r="AD59" s="54"/>
    </row>
    <row r="60" spans="2:30" ht="13.5">
      <c r="B60" s="54"/>
      <c r="C60" s="54"/>
      <c r="D60" s="54"/>
      <c r="E60" s="54"/>
      <c r="F60" s="54"/>
      <c r="G60" s="54"/>
      <c r="H60" s="54"/>
      <c r="I60" s="54"/>
      <c r="J60" s="54"/>
      <c r="K60" s="54"/>
      <c r="L60" s="54"/>
      <c r="M60" s="54"/>
      <c r="N60" s="54"/>
      <c r="O60" s="75"/>
      <c r="P60" s="54"/>
      <c r="Q60" s="54"/>
      <c r="R60" s="54"/>
      <c r="S60" s="54"/>
      <c r="T60" s="54"/>
      <c r="U60" s="54"/>
      <c r="V60" s="54"/>
      <c r="W60" s="54"/>
      <c r="X60" s="54"/>
      <c r="Y60" s="54"/>
      <c r="Z60" s="54"/>
      <c r="AA60" s="54"/>
      <c r="AB60" s="54"/>
      <c r="AC60" s="54"/>
      <c r="AD60" s="54"/>
    </row>
    <row r="61" spans="2:30" ht="13.5">
      <c r="B61" s="54"/>
      <c r="C61" s="54"/>
      <c r="D61" s="54"/>
      <c r="E61" s="54"/>
      <c r="F61" s="54"/>
      <c r="G61" s="54"/>
      <c r="H61" s="54"/>
      <c r="I61" s="54"/>
      <c r="J61" s="54"/>
      <c r="K61" s="54"/>
      <c r="L61" s="54"/>
      <c r="M61" s="54"/>
      <c r="N61" s="54"/>
      <c r="O61" s="75"/>
      <c r="P61" s="54"/>
      <c r="Q61" s="54"/>
      <c r="R61" s="54"/>
      <c r="S61" s="54"/>
      <c r="T61" s="54"/>
      <c r="U61" s="54"/>
      <c r="V61" s="54"/>
      <c r="W61" s="54"/>
      <c r="X61" s="54"/>
      <c r="Y61" s="54"/>
      <c r="Z61" s="54"/>
      <c r="AA61" s="54"/>
      <c r="AB61" s="54"/>
      <c r="AC61" s="54"/>
      <c r="AD61" s="54"/>
    </row>
    <row r="62" spans="2:30" ht="13.5">
      <c r="B62" s="54"/>
      <c r="C62" s="54"/>
      <c r="D62" s="54"/>
      <c r="E62" s="54"/>
      <c r="F62" s="54"/>
      <c r="G62" s="54"/>
      <c r="H62" s="54"/>
      <c r="I62" s="54"/>
      <c r="J62" s="54"/>
      <c r="K62" s="54"/>
      <c r="L62" s="54"/>
      <c r="M62" s="54"/>
      <c r="N62" s="54"/>
      <c r="O62" s="75"/>
      <c r="P62" s="54"/>
      <c r="Q62" s="54"/>
      <c r="R62" s="54"/>
      <c r="S62" s="54"/>
      <c r="T62" s="54"/>
      <c r="U62" s="54"/>
      <c r="V62" s="54"/>
      <c r="W62" s="54"/>
      <c r="X62" s="54"/>
      <c r="Y62" s="54"/>
      <c r="Z62" s="54"/>
      <c r="AA62" s="54"/>
      <c r="AB62" s="54"/>
      <c r="AC62" s="54"/>
      <c r="AD62" s="54"/>
    </row>
    <row r="63" spans="2:30" ht="13.5">
      <c r="B63" s="54"/>
      <c r="C63" s="54"/>
      <c r="D63" s="54"/>
      <c r="E63" s="54"/>
      <c r="F63" s="54"/>
      <c r="G63" s="54"/>
      <c r="H63" s="54"/>
      <c r="I63" s="54"/>
      <c r="J63" s="54"/>
      <c r="K63" s="54"/>
      <c r="L63" s="54"/>
      <c r="M63" s="54"/>
      <c r="N63" s="54"/>
      <c r="O63" s="75"/>
      <c r="P63" s="54"/>
      <c r="Q63" s="54"/>
      <c r="R63" s="54"/>
      <c r="S63" s="54"/>
      <c r="T63" s="54"/>
      <c r="U63" s="54"/>
      <c r="V63" s="54"/>
      <c r="W63" s="54"/>
      <c r="X63" s="54"/>
      <c r="Y63" s="54"/>
      <c r="Z63" s="54"/>
      <c r="AA63" s="54"/>
      <c r="AB63" s="54"/>
      <c r="AC63" s="54"/>
      <c r="AD63" s="54"/>
    </row>
    <row r="64" spans="2:30" ht="13.5">
      <c r="B64" s="54"/>
      <c r="C64" s="54"/>
      <c r="D64" s="54"/>
      <c r="E64" s="54"/>
      <c r="F64" s="54"/>
      <c r="G64" s="54"/>
      <c r="H64" s="54"/>
      <c r="I64" s="54"/>
      <c r="J64" s="54"/>
      <c r="K64" s="54"/>
      <c r="L64" s="54"/>
      <c r="M64" s="54"/>
      <c r="N64" s="54"/>
      <c r="O64" s="75"/>
      <c r="P64" s="54"/>
      <c r="Q64" s="54"/>
      <c r="R64" s="54"/>
      <c r="S64" s="54"/>
      <c r="T64" s="54"/>
      <c r="U64" s="54"/>
      <c r="V64" s="54"/>
      <c r="W64" s="54"/>
      <c r="X64" s="54"/>
      <c r="Y64" s="54"/>
      <c r="Z64" s="54"/>
      <c r="AA64" s="54"/>
      <c r="AB64" s="54"/>
      <c r="AC64" s="54"/>
      <c r="AD64" s="54"/>
    </row>
    <row r="65" spans="2:30" ht="13.5">
      <c r="B65" s="54"/>
      <c r="C65" s="54"/>
      <c r="D65" s="54"/>
      <c r="E65" s="54"/>
      <c r="F65" s="54"/>
      <c r="G65" s="54"/>
      <c r="H65" s="54"/>
      <c r="I65" s="54"/>
      <c r="J65" s="54"/>
      <c r="K65" s="54"/>
      <c r="L65" s="54"/>
      <c r="M65" s="54"/>
      <c r="N65" s="54"/>
      <c r="O65" s="75"/>
      <c r="P65" s="54"/>
      <c r="Q65" s="54"/>
      <c r="R65" s="54"/>
      <c r="S65" s="54"/>
      <c r="T65" s="54"/>
      <c r="U65" s="54"/>
      <c r="V65" s="54"/>
      <c r="W65" s="54"/>
      <c r="X65" s="54"/>
      <c r="Y65" s="54"/>
      <c r="Z65" s="54"/>
      <c r="AA65" s="54"/>
      <c r="AB65" s="54"/>
      <c r="AC65" s="54"/>
      <c r="AD65" s="54"/>
    </row>
    <row r="66" spans="2:30" ht="13.5">
      <c r="B66" s="54"/>
      <c r="C66" s="54"/>
      <c r="D66" s="54"/>
      <c r="E66" s="54"/>
      <c r="F66" s="54"/>
      <c r="G66" s="54"/>
      <c r="H66" s="54"/>
      <c r="I66" s="54"/>
      <c r="J66" s="54"/>
      <c r="K66" s="54"/>
      <c r="L66" s="54"/>
      <c r="M66" s="54"/>
      <c r="N66" s="54"/>
      <c r="O66" s="75"/>
      <c r="P66" s="54"/>
      <c r="Q66" s="54"/>
      <c r="R66" s="54"/>
      <c r="S66" s="54"/>
      <c r="T66" s="54"/>
      <c r="U66" s="54"/>
      <c r="V66" s="54"/>
      <c r="W66" s="54"/>
      <c r="X66" s="54"/>
      <c r="Y66" s="54"/>
      <c r="Z66" s="54"/>
      <c r="AA66" s="54"/>
      <c r="AB66" s="54"/>
      <c r="AC66" s="54"/>
      <c r="AD66" s="54"/>
    </row>
    <row r="67" spans="2:30" ht="13.5">
      <c r="B67" s="54"/>
      <c r="C67" s="54"/>
      <c r="D67" s="54"/>
      <c r="E67" s="54"/>
      <c r="F67" s="54"/>
      <c r="G67" s="54"/>
      <c r="H67" s="54"/>
      <c r="I67" s="54"/>
      <c r="J67" s="54"/>
      <c r="K67" s="54"/>
      <c r="L67" s="54"/>
      <c r="M67" s="54"/>
      <c r="N67" s="54"/>
      <c r="O67" s="75"/>
      <c r="P67" s="54"/>
      <c r="Q67" s="54"/>
      <c r="R67" s="54"/>
      <c r="S67" s="54"/>
      <c r="T67" s="54"/>
      <c r="U67" s="54"/>
      <c r="V67" s="54"/>
      <c r="W67" s="54"/>
      <c r="X67" s="54"/>
      <c r="Y67" s="54"/>
      <c r="Z67" s="54"/>
      <c r="AA67" s="54"/>
      <c r="AB67" s="54"/>
      <c r="AC67" s="54"/>
      <c r="AD67" s="54"/>
    </row>
  </sheetData>
  <sheetProtection/>
  <mergeCells count="7">
    <mergeCell ref="A28:B28"/>
    <mergeCell ref="A2:AO2"/>
    <mergeCell ref="G3:AD3"/>
    <mergeCell ref="D4:E4"/>
    <mergeCell ref="G4:H4"/>
    <mergeCell ref="I4:J4"/>
    <mergeCell ref="N4:O4"/>
  </mergeCells>
  <printOptions horizontalCentered="1" verticalCentered="1"/>
  <pageMargins left="0.2" right="0.21" top="0.67" bottom="0.6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AP28"/>
  <sheetViews>
    <sheetView showZeros="0" view="pageBreakPreview" zoomScale="55" zoomScaleNormal="50" zoomScaleSheetLayoutView="55" zoomScalePageLayoutView="0" workbookViewId="0" topLeftCell="A1">
      <selection activeCell="K5" sqref="K5"/>
    </sheetView>
  </sheetViews>
  <sheetFormatPr defaultColWidth="12.57421875" defaultRowHeight="12"/>
  <cols>
    <col min="1" max="1" width="6.00390625" style="177" customWidth="1"/>
    <col min="2" max="2" width="35.28125" style="177" customWidth="1"/>
    <col min="3" max="13" width="7.28125" style="177" customWidth="1"/>
    <col min="14" max="14" width="5.8515625" style="177" customWidth="1"/>
    <col min="15" max="15" width="10.140625" style="177" bestFit="1" customWidth="1"/>
    <col min="16" max="38" width="7.421875" style="177" customWidth="1"/>
    <col min="39" max="39" width="8.00390625" style="177" customWidth="1"/>
    <col min="40" max="41" width="7.421875" style="177" customWidth="1"/>
    <col min="42" max="16384" width="12.57421875" style="177" customWidth="1"/>
  </cols>
  <sheetData>
    <row r="1" spans="1:42" ht="29.25" customHeight="1">
      <c r="A1" s="177">
        <v>0</v>
      </c>
      <c r="B1" s="178"/>
      <c r="C1" s="178"/>
      <c r="D1" s="178"/>
      <c r="E1" s="178"/>
      <c r="F1" s="178"/>
      <c r="G1" s="178"/>
      <c r="H1" s="178"/>
      <c r="I1" s="178"/>
      <c r="J1" s="647" t="s">
        <v>220</v>
      </c>
      <c r="K1" s="648"/>
      <c r="L1" s="648"/>
      <c r="M1" s="648"/>
      <c r="N1" s="648"/>
      <c r="O1" s="648"/>
      <c r="P1" s="648"/>
      <c r="Q1" s="648"/>
      <c r="R1" s="648"/>
      <c r="S1" s="648"/>
      <c r="T1" s="648"/>
      <c r="U1" s="648"/>
      <c r="V1" s="648"/>
      <c r="W1" s="648"/>
      <c r="X1" s="648"/>
      <c r="Y1" s="648"/>
      <c r="Z1" s="648"/>
      <c r="AA1" s="648"/>
      <c r="AB1" s="648"/>
      <c r="AC1" s="648"/>
      <c r="AD1" s="179"/>
      <c r="AE1" s="179"/>
      <c r="AF1" s="179"/>
      <c r="AG1" s="179"/>
      <c r="AH1" s="179"/>
      <c r="AI1" s="179"/>
      <c r="AJ1" s="179"/>
      <c r="AK1" s="179"/>
      <c r="AL1" s="179"/>
      <c r="AM1" s="179"/>
      <c r="AN1" s="179"/>
      <c r="AO1" s="179"/>
      <c r="AP1" s="179"/>
    </row>
    <row r="2" spans="1:42" ht="27" customHeight="1" thickBot="1">
      <c r="A2" s="177">
        <v>0</v>
      </c>
      <c r="B2" s="184"/>
      <c r="C2" s="184"/>
      <c r="D2" s="184"/>
      <c r="E2" s="184"/>
      <c r="F2" s="184"/>
      <c r="G2" s="184"/>
      <c r="H2" s="184"/>
      <c r="I2" s="184"/>
      <c r="J2" s="649" t="s">
        <v>225</v>
      </c>
      <c r="K2" s="649"/>
      <c r="L2" s="649"/>
      <c r="M2" s="649"/>
      <c r="N2" s="649"/>
      <c r="O2" s="649"/>
      <c r="P2" s="649"/>
      <c r="Q2" s="649"/>
      <c r="R2" s="649"/>
      <c r="S2" s="649"/>
      <c r="T2" s="649"/>
      <c r="U2" s="649"/>
      <c r="V2" s="649"/>
      <c r="W2" s="649"/>
      <c r="X2" s="649"/>
      <c r="Y2" s="649"/>
      <c r="Z2" s="649"/>
      <c r="AA2" s="649"/>
      <c r="AB2" s="649"/>
      <c r="AC2" s="649"/>
      <c r="AD2" s="185"/>
      <c r="AE2" s="185"/>
      <c r="AF2" s="186"/>
      <c r="AG2" s="186"/>
      <c r="AH2" s="186"/>
      <c r="AI2" s="186"/>
      <c r="AJ2" s="186"/>
      <c r="AK2" s="182"/>
      <c r="AL2" s="183"/>
      <c r="AO2" s="189" t="s">
        <v>0</v>
      </c>
      <c r="AP2" s="179"/>
    </row>
    <row r="3" spans="1:42" ht="17.25" customHeight="1">
      <c r="A3" s="305"/>
      <c r="B3" s="306" t="s">
        <v>148</v>
      </c>
      <c r="C3" s="307" t="s">
        <v>151</v>
      </c>
      <c r="D3" s="650" t="s">
        <v>189</v>
      </c>
      <c r="E3" s="651"/>
      <c r="F3" s="464" t="s">
        <v>190</v>
      </c>
      <c r="G3" s="652" t="s">
        <v>191</v>
      </c>
      <c r="H3" s="653"/>
      <c r="I3" s="650" t="s">
        <v>183</v>
      </c>
      <c r="J3" s="653"/>
      <c r="K3" s="308" t="s">
        <v>192</v>
      </c>
      <c r="L3" s="308" t="s">
        <v>149</v>
      </c>
      <c r="M3" s="309"/>
      <c r="N3" s="654" t="s">
        <v>88</v>
      </c>
      <c r="O3" s="655"/>
      <c r="P3" s="310">
        <v>11</v>
      </c>
      <c r="Q3" s="311">
        <v>12</v>
      </c>
      <c r="R3" s="311">
        <v>13</v>
      </c>
      <c r="S3" s="311">
        <v>14</v>
      </c>
      <c r="T3" s="311">
        <v>15</v>
      </c>
      <c r="U3" s="311">
        <v>16</v>
      </c>
      <c r="V3" s="311">
        <v>17</v>
      </c>
      <c r="W3" s="311">
        <v>21</v>
      </c>
      <c r="X3" s="311">
        <v>22</v>
      </c>
      <c r="Y3" s="311">
        <v>23</v>
      </c>
      <c r="Z3" s="311">
        <v>31</v>
      </c>
      <c r="AA3" s="311">
        <v>32</v>
      </c>
      <c r="AB3" s="311">
        <v>33</v>
      </c>
      <c r="AC3" s="311">
        <v>34</v>
      </c>
      <c r="AD3" s="311">
        <v>35</v>
      </c>
      <c r="AE3" s="311">
        <v>36</v>
      </c>
      <c r="AF3" s="311">
        <v>37</v>
      </c>
      <c r="AG3" s="311">
        <v>39</v>
      </c>
      <c r="AH3" s="311">
        <v>41</v>
      </c>
      <c r="AI3" s="311">
        <v>51</v>
      </c>
      <c r="AJ3" s="311">
        <v>52</v>
      </c>
      <c r="AK3" s="311">
        <v>61</v>
      </c>
      <c r="AL3" s="311">
        <v>71</v>
      </c>
      <c r="AM3" s="311">
        <v>91</v>
      </c>
      <c r="AN3" s="311">
        <v>92</v>
      </c>
      <c r="AO3" s="312">
        <v>99</v>
      </c>
      <c r="AP3" s="179"/>
    </row>
    <row r="4" spans="1:42" ht="224.25" customHeight="1">
      <c r="A4" s="313" t="s">
        <v>89</v>
      </c>
      <c r="B4" s="314" t="s">
        <v>90</v>
      </c>
      <c r="C4" s="315" t="s">
        <v>33</v>
      </c>
      <c r="D4" s="316" t="s">
        <v>152</v>
      </c>
      <c r="E4" s="452" t="s">
        <v>34</v>
      </c>
      <c r="F4" s="465" t="s">
        <v>35</v>
      </c>
      <c r="G4" s="458" t="s">
        <v>36</v>
      </c>
      <c r="H4" s="316" t="s">
        <v>153</v>
      </c>
      <c r="I4" s="316" t="s">
        <v>37</v>
      </c>
      <c r="J4" s="316" t="s">
        <v>74</v>
      </c>
      <c r="K4" s="316" t="s">
        <v>38</v>
      </c>
      <c r="L4" s="316" t="s">
        <v>62</v>
      </c>
      <c r="M4" s="317" t="s">
        <v>91</v>
      </c>
      <c r="N4" s="318" t="s">
        <v>40</v>
      </c>
      <c r="O4" s="319" t="s">
        <v>92</v>
      </c>
      <c r="P4" s="320" t="s">
        <v>93</v>
      </c>
      <c r="Q4" s="321" t="s">
        <v>94</v>
      </c>
      <c r="R4" s="321" t="s">
        <v>95</v>
      </c>
      <c r="S4" s="321" t="s">
        <v>96</v>
      </c>
      <c r="T4" s="321" t="s">
        <v>97</v>
      </c>
      <c r="U4" s="321" t="s">
        <v>98</v>
      </c>
      <c r="V4" s="321" t="s">
        <v>142</v>
      </c>
      <c r="W4" s="321" t="s">
        <v>99</v>
      </c>
      <c r="X4" s="321" t="s">
        <v>100</v>
      </c>
      <c r="Y4" s="321" t="s">
        <v>101</v>
      </c>
      <c r="Z4" s="321" t="s">
        <v>102</v>
      </c>
      <c r="AA4" s="321" t="s">
        <v>103</v>
      </c>
      <c r="AB4" s="321" t="s">
        <v>104</v>
      </c>
      <c r="AC4" s="321" t="s">
        <v>105</v>
      </c>
      <c r="AD4" s="321" t="s">
        <v>106</v>
      </c>
      <c r="AE4" s="321" t="s">
        <v>107</v>
      </c>
      <c r="AF4" s="321" t="s">
        <v>108</v>
      </c>
      <c r="AG4" s="321" t="s">
        <v>109</v>
      </c>
      <c r="AH4" s="321" t="s">
        <v>110</v>
      </c>
      <c r="AI4" s="321" t="s">
        <v>111</v>
      </c>
      <c r="AJ4" s="321" t="s">
        <v>112</v>
      </c>
      <c r="AK4" s="321" t="s">
        <v>113</v>
      </c>
      <c r="AL4" s="321" t="s">
        <v>114</v>
      </c>
      <c r="AM4" s="321" t="s">
        <v>115</v>
      </c>
      <c r="AN4" s="321" t="s">
        <v>116</v>
      </c>
      <c r="AO4" s="322" t="s">
        <v>117</v>
      </c>
      <c r="AP4" s="179"/>
    </row>
    <row r="5" spans="1:42" ht="17.25" customHeight="1">
      <c r="A5" s="323"/>
      <c r="B5" s="324"/>
      <c r="C5" s="325"/>
      <c r="D5" s="326"/>
      <c r="E5" s="453"/>
      <c r="F5" s="466"/>
      <c r="G5" s="459"/>
      <c r="H5" s="326"/>
      <c r="I5" s="326"/>
      <c r="J5" s="326"/>
      <c r="K5" s="326"/>
      <c r="L5" s="326"/>
      <c r="M5" s="327"/>
      <c r="N5" s="328"/>
      <c r="O5" s="329"/>
      <c r="P5" s="330"/>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2"/>
      <c r="AP5" s="179"/>
    </row>
    <row r="6" spans="1:42" ht="34.5" customHeight="1">
      <c r="A6" s="333">
        <v>1</v>
      </c>
      <c r="B6" s="333" t="s">
        <v>118</v>
      </c>
      <c r="C6" s="334">
        <v>131</v>
      </c>
      <c r="D6" s="335">
        <v>0</v>
      </c>
      <c r="E6" s="454">
        <v>2</v>
      </c>
      <c r="F6" s="467">
        <v>302</v>
      </c>
      <c r="G6" s="460">
        <v>209</v>
      </c>
      <c r="H6" s="335">
        <v>10</v>
      </c>
      <c r="I6" s="335">
        <v>6</v>
      </c>
      <c r="J6" s="335">
        <v>2</v>
      </c>
      <c r="K6" s="335">
        <v>6</v>
      </c>
      <c r="L6" s="335">
        <v>11</v>
      </c>
      <c r="M6" s="336">
        <v>435</v>
      </c>
      <c r="N6" s="337"/>
      <c r="O6" s="338">
        <v>1114</v>
      </c>
      <c r="P6" s="339">
        <v>0</v>
      </c>
      <c r="Q6" s="340">
        <v>0</v>
      </c>
      <c r="R6" s="340">
        <v>1</v>
      </c>
      <c r="S6" s="340">
        <v>23</v>
      </c>
      <c r="T6" s="340">
        <v>0</v>
      </c>
      <c r="U6" s="340">
        <v>6</v>
      </c>
      <c r="V6" s="340">
        <v>4</v>
      </c>
      <c r="W6" s="340">
        <v>12</v>
      </c>
      <c r="X6" s="340">
        <v>250</v>
      </c>
      <c r="Y6" s="340">
        <v>19</v>
      </c>
      <c r="Z6" s="340">
        <v>0</v>
      </c>
      <c r="AA6" s="340">
        <v>1</v>
      </c>
      <c r="AB6" s="340">
        <v>0</v>
      </c>
      <c r="AC6" s="340">
        <v>0</v>
      </c>
      <c r="AD6" s="340">
        <v>0</v>
      </c>
      <c r="AE6" s="340">
        <v>6</v>
      </c>
      <c r="AF6" s="340">
        <v>285</v>
      </c>
      <c r="AG6" s="340">
        <v>18</v>
      </c>
      <c r="AH6" s="340">
        <v>401</v>
      </c>
      <c r="AI6" s="340">
        <v>0</v>
      </c>
      <c r="AJ6" s="340">
        <v>12</v>
      </c>
      <c r="AK6" s="340">
        <v>15</v>
      </c>
      <c r="AL6" s="340">
        <v>58</v>
      </c>
      <c r="AM6" s="340">
        <v>0</v>
      </c>
      <c r="AN6" s="340">
        <v>3</v>
      </c>
      <c r="AO6" s="341">
        <v>0</v>
      </c>
      <c r="AP6" s="187"/>
    </row>
    <row r="7" spans="1:42" ht="34.5" customHeight="1">
      <c r="A7" s="342">
        <v>2</v>
      </c>
      <c r="B7" s="342" t="s">
        <v>119</v>
      </c>
      <c r="C7" s="343">
        <v>297</v>
      </c>
      <c r="D7" s="344">
        <v>1</v>
      </c>
      <c r="E7" s="455">
        <v>4</v>
      </c>
      <c r="F7" s="468">
        <v>136</v>
      </c>
      <c r="G7" s="461">
        <v>167</v>
      </c>
      <c r="H7" s="344">
        <v>130</v>
      </c>
      <c r="I7" s="344">
        <v>15</v>
      </c>
      <c r="J7" s="344">
        <v>1</v>
      </c>
      <c r="K7" s="344">
        <v>8</v>
      </c>
      <c r="L7" s="344">
        <v>25</v>
      </c>
      <c r="M7" s="345">
        <v>1393</v>
      </c>
      <c r="N7" s="346"/>
      <c r="O7" s="347">
        <v>2177</v>
      </c>
      <c r="P7" s="348">
        <v>0</v>
      </c>
      <c r="Q7" s="349">
        <v>0</v>
      </c>
      <c r="R7" s="349">
        <v>0</v>
      </c>
      <c r="S7" s="349">
        <v>6</v>
      </c>
      <c r="T7" s="349">
        <v>0</v>
      </c>
      <c r="U7" s="349">
        <v>8</v>
      </c>
      <c r="V7" s="349">
        <v>0</v>
      </c>
      <c r="W7" s="349">
        <v>1</v>
      </c>
      <c r="X7" s="349">
        <v>46</v>
      </c>
      <c r="Y7" s="349">
        <v>42</v>
      </c>
      <c r="Z7" s="349">
        <v>0</v>
      </c>
      <c r="AA7" s="349">
        <v>0</v>
      </c>
      <c r="AB7" s="349">
        <v>0</v>
      </c>
      <c r="AC7" s="349">
        <v>0</v>
      </c>
      <c r="AD7" s="349">
        <v>5</v>
      </c>
      <c r="AE7" s="349">
        <v>48</v>
      </c>
      <c r="AF7" s="349">
        <v>125</v>
      </c>
      <c r="AG7" s="349">
        <v>32</v>
      </c>
      <c r="AH7" s="349">
        <v>944</v>
      </c>
      <c r="AI7" s="349">
        <v>0</v>
      </c>
      <c r="AJ7" s="349">
        <v>31</v>
      </c>
      <c r="AK7" s="349">
        <v>31</v>
      </c>
      <c r="AL7" s="349">
        <v>773</v>
      </c>
      <c r="AM7" s="349">
        <v>8</v>
      </c>
      <c r="AN7" s="349">
        <v>77</v>
      </c>
      <c r="AO7" s="350">
        <v>0</v>
      </c>
      <c r="AP7" s="187"/>
    </row>
    <row r="8" spans="1:42" ht="34.5" customHeight="1">
      <c r="A8" s="342">
        <v>3</v>
      </c>
      <c r="B8" s="342" t="s">
        <v>120</v>
      </c>
      <c r="C8" s="343">
        <v>49</v>
      </c>
      <c r="D8" s="344">
        <v>0</v>
      </c>
      <c r="E8" s="455">
        <v>3</v>
      </c>
      <c r="F8" s="468">
        <v>26</v>
      </c>
      <c r="G8" s="461">
        <v>39</v>
      </c>
      <c r="H8" s="344">
        <v>7</v>
      </c>
      <c r="I8" s="344">
        <v>0</v>
      </c>
      <c r="J8" s="344">
        <v>0</v>
      </c>
      <c r="K8" s="344">
        <v>3</v>
      </c>
      <c r="L8" s="344">
        <v>8</v>
      </c>
      <c r="M8" s="345">
        <v>159</v>
      </c>
      <c r="N8" s="346"/>
      <c r="O8" s="347">
        <v>294</v>
      </c>
      <c r="P8" s="348">
        <v>0</v>
      </c>
      <c r="Q8" s="349">
        <v>0</v>
      </c>
      <c r="R8" s="349">
        <v>0</v>
      </c>
      <c r="S8" s="349">
        <v>5</v>
      </c>
      <c r="T8" s="349">
        <v>0</v>
      </c>
      <c r="U8" s="349">
        <v>7</v>
      </c>
      <c r="V8" s="349">
        <v>1</v>
      </c>
      <c r="W8" s="349">
        <v>0</v>
      </c>
      <c r="X8" s="349">
        <v>45</v>
      </c>
      <c r="Y8" s="349">
        <v>20</v>
      </c>
      <c r="Z8" s="349">
        <v>0</v>
      </c>
      <c r="AA8" s="349">
        <v>0</v>
      </c>
      <c r="AB8" s="349">
        <v>0</v>
      </c>
      <c r="AC8" s="349">
        <v>0</v>
      </c>
      <c r="AD8" s="349">
        <v>0</v>
      </c>
      <c r="AE8" s="349">
        <v>23</v>
      </c>
      <c r="AF8" s="349">
        <v>47</v>
      </c>
      <c r="AG8" s="349">
        <v>23</v>
      </c>
      <c r="AH8" s="349">
        <v>78</v>
      </c>
      <c r="AI8" s="349">
        <v>0</v>
      </c>
      <c r="AJ8" s="349">
        <v>9</v>
      </c>
      <c r="AK8" s="349">
        <v>8</v>
      </c>
      <c r="AL8" s="349">
        <v>22</v>
      </c>
      <c r="AM8" s="349">
        <v>1</v>
      </c>
      <c r="AN8" s="349">
        <v>5</v>
      </c>
      <c r="AO8" s="350">
        <v>0</v>
      </c>
      <c r="AP8" s="187"/>
    </row>
    <row r="9" spans="1:42" ht="34.5" customHeight="1">
      <c r="A9" s="342">
        <v>4</v>
      </c>
      <c r="B9" s="342" t="s">
        <v>121</v>
      </c>
      <c r="C9" s="343">
        <v>69</v>
      </c>
      <c r="D9" s="344">
        <v>0</v>
      </c>
      <c r="E9" s="455">
        <v>2</v>
      </c>
      <c r="F9" s="468">
        <v>70</v>
      </c>
      <c r="G9" s="461">
        <v>44</v>
      </c>
      <c r="H9" s="344">
        <v>0</v>
      </c>
      <c r="I9" s="344">
        <v>1</v>
      </c>
      <c r="J9" s="344">
        <v>0</v>
      </c>
      <c r="K9" s="344">
        <v>15</v>
      </c>
      <c r="L9" s="344">
        <v>8</v>
      </c>
      <c r="M9" s="345">
        <v>83</v>
      </c>
      <c r="N9" s="346"/>
      <c r="O9" s="347">
        <v>292</v>
      </c>
      <c r="P9" s="348">
        <v>0</v>
      </c>
      <c r="Q9" s="349">
        <v>0</v>
      </c>
      <c r="R9" s="349">
        <v>2</v>
      </c>
      <c r="S9" s="349">
        <v>13</v>
      </c>
      <c r="T9" s="349">
        <v>4</v>
      </c>
      <c r="U9" s="349">
        <v>17</v>
      </c>
      <c r="V9" s="349">
        <v>0</v>
      </c>
      <c r="W9" s="349">
        <v>8</v>
      </c>
      <c r="X9" s="349">
        <v>14</v>
      </c>
      <c r="Y9" s="349">
        <v>2</v>
      </c>
      <c r="Z9" s="349">
        <v>1</v>
      </c>
      <c r="AA9" s="349">
        <v>0</v>
      </c>
      <c r="AB9" s="349">
        <v>0</v>
      </c>
      <c r="AC9" s="349">
        <v>0</v>
      </c>
      <c r="AD9" s="349">
        <v>1</v>
      </c>
      <c r="AE9" s="349">
        <v>19</v>
      </c>
      <c r="AF9" s="349">
        <v>48</v>
      </c>
      <c r="AG9" s="349">
        <v>12</v>
      </c>
      <c r="AH9" s="349">
        <v>5</v>
      </c>
      <c r="AI9" s="349">
        <v>1</v>
      </c>
      <c r="AJ9" s="349">
        <v>72</v>
      </c>
      <c r="AK9" s="349">
        <v>49</v>
      </c>
      <c r="AL9" s="349">
        <v>20</v>
      </c>
      <c r="AM9" s="349">
        <v>4</v>
      </c>
      <c r="AN9" s="349">
        <v>0</v>
      </c>
      <c r="AO9" s="350">
        <v>0</v>
      </c>
      <c r="AP9" s="187"/>
    </row>
    <row r="10" spans="1:42" ht="34.5" customHeight="1">
      <c r="A10" s="342">
        <v>5</v>
      </c>
      <c r="B10" s="342" t="s">
        <v>122</v>
      </c>
      <c r="C10" s="343">
        <v>19</v>
      </c>
      <c r="D10" s="344">
        <v>0</v>
      </c>
      <c r="E10" s="455">
        <v>0</v>
      </c>
      <c r="F10" s="468">
        <v>25</v>
      </c>
      <c r="G10" s="461">
        <v>16</v>
      </c>
      <c r="H10" s="344">
        <v>1</v>
      </c>
      <c r="I10" s="344">
        <v>1</v>
      </c>
      <c r="J10" s="344">
        <v>0</v>
      </c>
      <c r="K10" s="344">
        <v>4</v>
      </c>
      <c r="L10" s="344">
        <v>3</v>
      </c>
      <c r="M10" s="345">
        <v>24</v>
      </c>
      <c r="N10" s="346"/>
      <c r="O10" s="347">
        <v>93</v>
      </c>
      <c r="P10" s="348">
        <v>0</v>
      </c>
      <c r="Q10" s="349">
        <v>0</v>
      </c>
      <c r="R10" s="349">
        <v>1</v>
      </c>
      <c r="S10" s="349">
        <v>1</v>
      </c>
      <c r="T10" s="349">
        <v>0</v>
      </c>
      <c r="U10" s="349">
        <v>0</v>
      </c>
      <c r="V10" s="349">
        <v>0</v>
      </c>
      <c r="W10" s="349">
        <v>0</v>
      </c>
      <c r="X10" s="349">
        <v>4</v>
      </c>
      <c r="Y10" s="349">
        <v>1</v>
      </c>
      <c r="Z10" s="349">
        <v>2</v>
      </c>
      <c r="AA10" s="349">
        <v>0</v>
      </c>
      <c r="AB10" s="349">
        <v>0</v>
      </c>
      <c r="AC10" s="349">
        <v>0</v>
      </c>
      <c r="AD10" s="349">
        <v>0</v>
      </c>
      <c r="AE10" s="349">
        <v>9</v>
      </c>
      <c r="AF10" s="349">
        <v>12</v>
      </c>
      <c r="AG10" s="349">
        <v>1</v>
      </c>
      <c r="AH10" s="349">
        <v>15</v>
      </c>
      <c r="AI10" s="349">
        <v>0</v>
      </c>
      <c r="AJ10" s="349">
        <v>16</v>
      </c>
      <c r="AK10" s="349">
        <v>18</v>
      </c>
      <c r="AL10" s="349">
        <v>13</v>
      </c>
      <c r="AM10" s="349">
        <v>0</v>
      </c>
      <c r="AN10" s="349">
        <v>0</v>
      </c>
      <c r="AO10" s="350">
        <v>0</v>
      </c>
      <c r="AP10" s="187"/>
    </row>
    <row r="11" spans="1:42" ht="34.5" customHeight="1">
      <c r="A11" s="342">
        <v>6</v>
      </c>
      <c r="B11" s="342" t="s">
        <v>123</v>
      </c>
      <c r="C11" s="343">
        <v>39</v>
      </c>
      <c r="D11" s="344">
        <v>0</v>
      </c>
      <c r="E11" s="455">
        <v>2</v>
      </c>
      <c r="F11" s="468">
        <v>43</v>
      </c>
      <c r="G11" s="461">
        <v>40</v>
      </c>
      <c r="H11" s="344">
        <v>3</v>
      </c>
      <c r="I11" s="344">
        <v>3</v>
      </c>
      <c r="J11" s="344">
        <v>3</v>
      </c>
      <c r="K11" s="344">
        <v>17</v>
      </c>
      <c r="L11" s="344">
        <v>12</v>
      </c>
      <c r="M11" s="345">
        <v>192</v>
      </c>
      <c r="N11" s="346"/>
      <c r="O11" s="347">
        <v>354</v>
      </c>
      <c r="P11" s="348">
        <v>0</v>
      </c>
      <c r="Q11" s="349">
        <v>0</v>
      </c>
      <c r="R11" s="349">
        <v>3</v>
      </c>
      <c r="S11" s="349">
        <v>10</v>
      </c>
      <c r="T11" s="349">
        <v>2</v>
      </c>
      <c r="U11" s="349">
        <v>14</v>
      </c>
      <c r="V11" s="349">
        <v>4</v>
      </c>
      <c r="W11" s="349">
        <v>10</v>
      </c>
      <c r="X11" s="349">
        <v>38</v>
      </c>
      <c r="Y11" s="349">
        <v>13</v>
      </c>
      <c r="Z11" s="349">
        <v>0</v>
      </c>
      <c r="AA11" s="349">
        <v>0</v>
      </c>
      <c r="AB11" s="349">
        <v>0</v>
      </c>
      <c r="AC11" s="349">
        <v>0</v>
      </c>
      <c r="AD11" s="349">
        <v>1</v>
      </c>
      <c r="AE11" s="349">
        <v>33</v>
      </c>
      <c r="AF11" s="349">
        <v>27</v>
      </c>
      <c r="AG11" s="349">
        <v>6</v>
      </c>
      <c r="AH11" s="349">
        <v>9</v>
      </c>
      <c r="AI11" s="349">
        <v>0</v>
      </c>
      <c r="AJ11" s="349">
        <v>17</v>
      </c>
      <c r="AK11" s="349">
        <v>15</v>
      </c>
      <c r="AL11" s="349">
        <v>140</v>
      </c>
      <c r="AM11" s="349">
        <v>7</v>
      </c>
      <c r="AN11" s="349">
        <v>5</v>
      </c>
      <c r="AO11" s="350">
        <v>0</v>
      </c>
      <c r="AP11" s="187"/>
    </row>
    <row r="12" spans="1:42" ht="34.5" customHeight="1">
      <c r="A12" s="342">
        <v>7</v>
      </c>
      <c r="B12" s="342" t="s">
        <v>154</v>
      </c>
      <c r="C12" s="343">
        <v>235</v>
      </c>
      <c r="D12" s="344">
        <v>1</v>
      </c>
      <c r="E12" s="455">
        <v>3</v>
      </c>
      <c r="F12" s="468">
        <v>101</v>
      </c>
      <c r="G12" s="461">
        <v>85</v>
      </c>
      <c r="H12" s="344">
        <v>10</v>
      </c>
      <c r="I12" s="344">
        <v>6</v>
      </c>
      <c r="J12" s="344">
        <v>5</v>
      </c>
      <c r="K12" s="344">
        <v>7</v>
      </c>
      <c r="L12" s="344">
        <v>39</v>
      </c>
      <c r="M12" s="345">
        <v>252</v>
      </c>
      <c r="N12" s="346"/>
      <c r="O12" s="347">
        <v>744</v>
      </c>
      <c r="P12" s="348">
        <v>2</v>
      </c>
      <c r="Q12" s="349">
        <v>14</v>
      </c>
      <c r="R12" s="349">
        <v>16</v>
      </c>
      <c r="S12" s="349">
        <v>26</v>
      </c>
      <c r="T12" s="349">
        <v>35</v>
      </c>
      <c r="U12" s="349">
        <v>129</v>
      </c>
      <c r="V12" s="349">
        <v>2</v>
      </c>
      <c r="W12" s="349">
        <v>31</v>
      </c>
      <c r="X12" s="349">
        <v>141</v>
      </c>
      <c r="Y12" s="349">
        <v>41</v>
      </c>
      <c r="Z12" s="349">
        <v>1</v>
      </c>
      <c r="AA12" s="349">
        <v>0</v>
      </c>
      <c r="AB12" s="349">
        <v>0</v>
      </c>
      <c r="AC12" s="349">
        <v>1</v>
      </c>
      <c r="AD12" s="349">
        <v>1</v>
      </c>
      <c r="AE12" s="349">
        <v>69</v>
      </c>
      <c r="AF12" s="349">
        <v>50</v>
      </c>
      <c r="AG12" s="349">
        <v>27</v>
      </c>
      <c r="AH12" s="349">
        <v>38</v>
      </c>
      <c r="AI12" s="349">
        <v>0</v>
      </c>
      <c r="AJ12" s="349">
        <v>43</v>
      </c>
      <c r="AK12" s="349">
        <v>30</v>
      </c>
      <c r="AL12" s="349">
        <v>45</v>
      </c>
      <c r="AM12" s="349">
        <v>0</v>
      </c>
      <c r="AN12" s="349">
        <v>2</v>
      </c>
      <c r="AO12" s="350">
        <v>0</v>
      </c>
      <c r="AP12" s="187"/>
    </row>
    <row r="13" spans="1:42" ht="34.5" customHeight="1">
      <c r="A13" s="342">
        <v>8</v>
      </c>
      <c r="B13" s="342" t="s">
        <v>124</v>
      </c>
      <c r="C13" s="343">
        <v>100</v>
      </c>
      <c r="D13" s="344">
        <v>0</v>
      </c>
      <c r="E13" s="455">
        <v>1</v>
      </c>
      <c r="F13" s="468">
        <v>79</v>
      </c>
      <c r="G13" s="461">
        <v>6</v>
      </c>
      <c r="H13" s="344">
        <v>0</v>
      </c>
      <c r="I13" s="344">
        <v>0</v>
      </c>
      <c r="J13" s="344">
        <v>0</v>
      </c>
      <c r="K13" s="344">
        <v>9</v>
      </c>
      <c r="L13" s="344">
        <v>4</v>
      </c>
      <c r="M13" s="345">
        <v>155</v>
      </c>
      <c r="N13" s="346"/>
      <c r="O13" s="347">
        <v>354</v>
      </c>
      <c r="P13" s="348">
        <v>0</v>
      </c>
      <c r="Q13" s="349">
        <v>0</v>
      </c>
      <c r="R13" s="349">
        <v>62</v>
      </c>
      <c r="S13" s="349">
        <v>0</v>
      </c>
      <c r="T13" s="349">
        <v>20</v>
      </c>
      <c r="U13" s="349">
        <v>66</v>
      </c>
      <c r="V13" s="349">
        <v>0</v>
      </c>
      <c r="W13" s="349">
        <v>1</v>
      </c>
      <c r="X13" s="349">
        <v>2</v>
      </c>
      <c r="Y13" s="349">
        <v>1</v>
      </c>
      <c r="Z13" s="349">
        <v>0</v>
      </c>
      <c r="AA13" s="349">
        <v>0</v>
      </c>
      <c r="AB13" s="349">
        <v>0</v>
      </c>
      <c r="AC13" s="349">
        <v>0</v>
      </c>
      <c r="AD13" s="349">
        <v>0</v>
      </c>
      <c r="AE13" s="349">
        <v>131</v>
      </c>
      <c r="AF13" s="349">
        <v>14</v>
      </c>
      <c r="AG13" s="349">
        <v>8</v>
      </c>
      <c r="AH13" s="349">
        <v>7</v>
      </c>
      <c r="AI13" s="349">
        <v>0</v>
      </c>
      <c r="AJ13" s="349">
        <v>33</v>
      </c>
      <c r="AK13" s="349">
        <v>2</v>
      </c>
      <c r="AL13" s="349">
        <v>6</v>
      </c>
      <c r="AM13" s="349">
        <v>1</v>
      </c>
      <c r="AN13" s="349">
        <v>0</v>
      </c>
      <c r="AO13" s="350">
        <v>0</v>
      </c>
      <c r="AP13" s="187"/>
    </row>
    <row r="14" spans="1:42" ht="34.5" customHeight="1">
      <c r="A14" s="342">
        <v>9</v>
      </c>
      <c r="B14" s="342" t="s">
        <v>125</v>
      </c>
      <c r="C14" s="343">
        <v>2</v>
      </c>
      <c r="D14" s="344">
        <v>0</v>
      </c>
      <c r="E14" s="455">
        <v>0</v>
      </c>
      <c r="F14" s="468">
        <v>3</v>
      </c>
      <c r="G14" s="461">
        <v>1</v>
      </c>
      <c r="H14" s="344">
        <v>0</v>
      </c>
      <c r="I14" s="344">
        <v>0</v>
      </c>
      <c r="J14" s="344">
        <v>0</v>
      </c>
      <c r="K14" s="344">
        <v>0</v>
      </c>
      <c r="L14" s="344">
        <v>0</v>
      </c>
      <c r="M14" s="345">
        <v>4</v>
      </c>
      <c r="N14" s="346"/>
      <c r="O14" s="347">
        <v>10</v>
      </c>
      <c r="P14" s="348">
        <v>0</v>
      </c>
      <c r="Q14" s="349">
        <v>0</v>
      </c>
      <c r="R14" s="349">
        <v>0</v>
      </c>
      <c r="S14" s="349">
        <v>0</v>
      </c>
      <c r="T14" s="349">
        <v>0</v>
      </c>
      <c r="U14" s="349">
        <v>0</v>
      </c>
      <c r="V14" s="349">
        <v>0</v>
      </c>
      <c r="W14" s="349">
        <v>0</v>
      </c>
      <c r="X14" s="349">
        <v>0</v>
      </c>
      <c r="Y14" s="349">
        <v>0</v>
      </c>
      <c r="Z14" s="349">
        <v>0</v>
      </c>
      <c r="AA14" s="349">
        <v>0</v>
      </c>
      <c r="AB14" s="349">
        <v>0</v>
      </c>
      <c r="AC14" s="349">
        <v>0</v>
      </c>
      <c r="AD14" s="349">
        <v>0</v>
      </c>
      <c r="AE14" s="349">
        <v>0</v>
      </c>
      <c r="AF14" s="349">
        <v>1</v>
      </c>
      <c r="AG14" s="349">
        <v>0</v>
      </c>
      <c r="AH14" s="349">
        <v>4</v>
      </c>
      <c r="AI14" s="349">
        <v>0</v>
      </c>
      <c r="AJ14" s="349">
        <v>4</v>
      </c>
      <c r="AK14" s="349">
        <v>0</v>
      </c>
      <c r="AL14" s="349">
        <v>0</v>
      </c>
      <c r="AM14" s="349">
        <v>1</v>
      </c>
      <c r="AN14" s="349">
        <v>0</v>
      </c>
      <c r="AO14" s="350">
        <v>0</v>
      </c>
      <c r="AP14" s="187"/>
    </row>
    <row r="15" spans="1:42" ht="34.5" customHeight="1">
      <c r="A15" s="342">
        <v>10</v>
      </c>
      <c r="B15" s="342" t="s">
        <v>193</v>
      </c>
      <c r="C15" s="343">
        <v>0</v>
      </c>
      <c r="D15" s="344">
        <v>0</v>
      </c>
      <c r="E15" s="455">
        <v>0</v>
      </c>
      <c r="F15" s="468">
        <v>0</v>
      </c>
      <c r="G15" s="461">
        <v>0</v>
      </c>
      <c r="H15" s="344">
        <v>0</v>
      </c>
      <c r="I15" s="344">
        <v>0</v>
      </c>
      <c r="J15" s="344">
        <v>0</v>
      </c>
      <c r="K15" s="344">
        <v>0</v>
      </c>
      <c r="L15" s="344">
        <v>0</v>
      </c>
      <c r="M15" s="345">
        <v>2</v>
      </c>
      <c r="N15" s="346"/>
      <c r="O15" s="347">
        <v>2</v>
      </c>
      <c r="P15" s="348">
        <v>0</v>
      </c>
      <c r="Q15" s="349">
        <v>0</v>
      </c>
      <c r="R15" s="349">
        <v>0</v>
      </c>
      <c r="S15" s="349">
        <v>0</v>
      </c>
      <c r="T15" s="349">
        <v>0</v>
      </c>
      <c r="U15" s="349">
        <v>0</v>
      </c>
      <c r="V15" s="349">
        <v>0</v>
      </c>
      <c r="W15" s="349">
        <v>0</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1</v>
      </c>
      <c r="AM15" s="349">
        <v>1</v>
      </c>
      <c r="AN15" s="349">
        <v>0</v>
      </c>
      <c r="AO15" s="350">
        <v>0</v>
      </c>
      <c r="AP15" s="187"/>
    </row>
    <row r="16" spans="1:42" ht="34.5" customHeight="1">
      <c r="A16" s="342">
        <v>11</v>
      </c>
      <c r="B16" s="342" t="s">
        <v>126</v>
      </c>
      <c r="C16" s="343">
        <v>38</v>
      </c>
      <c r="D16" s="344">
        <v>0</v>
      </c>
      <c r="E16" s="455">
        <v>0</v>
      </c>
      <c r="F16" s="468">
        <v>9</v>
      </c>
      <c r="G16" s="461">
        <v>4</v>
      </c>
      <c r="H16" s="344">
        <v>1</v>
      </c>
      <c r="I16" s="344">
        <v>0</v>
      </c>
      <c r="J16" s="344">
        <v>0</v>
      </c>
      <c r="K16" s="344">
        <v>0</v>
      </c>
      <c r="L16" s="344">
        <v>0</v>
      </c>
      <c r="M16" s="345">
        <v>48</v>
      </c>
      <c r="N16" s="346"/>
      <c r="O16" s="347">
        <v>100</v>
      </c>
      <c r="P16" s="348">
        <v>0</v>
      </c>
      <c r="Q16" s="349">
        <v>0</v>
      </c>
      <c r="R16" s="349">
        <v>1</v>
      </c>
      <c r="S16" s="349">
        <v>0</v>
      </c>
      <c r="T16" s="349">
        <v>0</v>
      </c>
      <c r="U16" s="349">
        <v>8</v>
      </c>
      <c r="V16" s="349">
        <v>0</v>
      </c>
      <c r="W16" s="349">
        <v>0</v>
      </c>
      <c r="X16" s="349">
        <v>0</v>
      </c>
      <c r="Y16" s="349">
        <v>1</v>
      </c>
      <c r="Z16" s="349">
        <v>0</v>
      </c>
      <c r="AA16" s="349">
        <v>0</v>
      </c>
      <c r="AB16" s="349">
        <v>3</v>
      </c>
      <c r="AC16" s="349">
        <v>7</v>
      </c>
      <c r="AD16" s="349">
        <v>0</v>
      </c>
      <c r="AE16" s="349">
        <v>2</v>
      </c>
      <c r="AF16" s="349">
        <v>15</v>
      </c>
      <c r="AG16" s="349">
        <v>12</v>
      </c>
      <c r="AH16" s="349">
        <v>1</v>
      </c>
      <c r="AI16" s="349">
        <v>5</v>
      </c>
      <c r="AJ16" s="349">
        <v>7</v>
      </c>
      <c r="AK16" s="349">
        <v>4</v>
      </c>
      <c r="AL16" s="349">
        <v>31</v>
      </c>
      <c r="AM16" s="349">
        <v>1</v>
      </c>
      <c r="AN16" s="349">
        <v>2</v>
      </c>
      <c r="AO16" s="350">
        <v>0</v>
      </c>
      <c r="AP16" s="187"/>
    </row>
    <row r="17" spans="1:42" ht="34.5" customHeight="1">
      <c r="A17" s="342">
        <v>12</v>
      </c>
      <c r="B17" s="342" t="s">
        <v>175</v>
      </c>
      <c r="C17" s="343">
        <v>5</v>
      </c>
      <c r="D17" s="344">
        <v>0</v>
      </c>
      <c r="E17" s="455">
        <v>0</v>
      </c>
      <c r="F17" s="468">
        <v>3</v>
      </c>
      <c r="G17" s="461">
        <v>0</v>
      </c>
      <c r="H17" s="344">
        <v>0</v>
      </c>
      <c r="I17" s="344">
        <v>0</v>
      </c>
      <c r="J17" s="344">
        <v>0</v>
      </c>
      <c r="K17" s="344">
        <v>0</v>
      </c>
      <c r="L17" s="344">
        <v>0</v>
      </c>
      <c r="M17" s="345">
        <v>13</v>
      </c>
      <c r="N17" s="346"/>
      <c r="O17" s="347">
        <v>21</v>
      </c>
      <c r="P17" s="348">
        <v>0</v>
      </c>
      <c r="Q17" s="349">
        <v>0</v>
      </c>
      <c r="R17" s="349">
        <v>0</v>
      </c>
      <c r="S17" s="349">
        <v>0</v>
      </c>
      <c r="T17" s="349">
        <v>0</v>
      </c>
      <c r="U17" s="349">
        <v>0</v>
      </c>
      <c r="V17" s="349">
        <v>0</v>
      </c>
      <c r="W17" s="349">
        <v>0</v>
      </c>
      <c r="X17" s="349">
        <v>1</v>
      </c>
      <c r="Y17" s="349">
        <v>0</v>
      </c>
      <c r="Z17" s="349">
        <v>0</v>
      </c>
      <c r="AA17" s="349">
        <v>0</v>
      </c>
      <c r="AB17" s="349">
        <v>0</v>
      </c>
      <c r="AC17" s="349">
        <v>0</v>
      </c>
      <c r="AD17" s="349">
        <v>0</v>
      </c>
      <c r="AE17" s="349">
        <v>0</v>
      </c>
      <c r="AF17" s="349">
        <v>0</v>
      </c>
      <c r="AG17" s="349">
        <v>2</v>
      </c>
      <c r="AH17" s="349">
        <v>0</v>
      </c>
      <c r="AI17" s="349">
        <v>15</v>
      </c>
      <c r="AJ17" s="349">
        <v>0</v>
      </c>
      <c r="AK17" s="349">
        <v>0</v>
      </c>
      <c r="AL17" s="349">
        <v>3</v>
      </c>
      <c r="AM17" s="349">
        <v>0</v>
      </c>
      <c r="AN17" s="349">
        <v>0</v>
      </c>
      <c r="AO17" s="350">
        <v>0</v>
      </c>
      <c r="AP17" s="187"/>
    </row>
    <row r="18" spans="1:42" ht="34.5" customHeight="1">
      <c r="A18" s="342">
        <v>13</v>
      </c>
      <c r="B18" s="342" t="s">
        <v>127</v>
      </c>
      <c r="C18" s="343">
        <v>1</v>
      </c>
      <c r="D18" s="344">
        <v>0</v>
      </c>
      <c r="E18" s="455">
        <v>0</v>
      </c>
      <c r="F18" s="468">
        <v>1</v>
      </c>
      <c r="G18" s="461">
        <v>0</v>
      </c>
      <c r="H18" s="344">
        <v>0</v>
      </c>
      <c r="I18" s="344">
        <v>0</v>
      </c>
      <c r="J18" s="344">
        <v>0</v>
      </c>
      <c r="K18" s="344">
        <v>0</v>
      </c>
      <c r="L18" s="344">
        <v>0</v>
      </c>
      <c r="M18" s="345">
        <v>0</v>
      </c>
      <c r="N18" s="346"/>
      <c r="O18" s="347">
        <v>2</v>
      </c>
      <c r="P18" s="348">
        <v>0</v>
      </c>
      <c r="Q18" s="349">
        <v>0</v>
      </c>
      <c r="R18" s="349">
        <v>0</v>
      </c>
      <c r="S18" s="349">
        <v>0</v>
      </c>
      <c r="T18" s="349">
        <v>0</v>
      </c>
      <c r="U18" s="349">
        <v>0</v>
      </c>
      <c r="V18" s="349">
        <v>0</v>
      </c>
      <c r="W18" s="349">
        <v>0</v>
      </c>
      <c r="X18" s="349">
        <v>0</v>
      </c>
      <c r="Y18" s="349">
        <v>0</v>
      </c>
      <c r="Z18" s="349">
        <v>0</v>
      </c>
      <c r="AA18" s="349">
        <v>0</v>
      </c>
      <c r="AB18" s="349">
        <v>0</v>
      </c>
      <c r="AC18" s="349">
        <v>0</v>
      </c>
      <c r="AD18" s="349">
        <v>2</v>
      </c>
      <c r="AE18" s="349">
        <v>0</v>
      </c>
      <c r="AF18" s="349">
        <v>0</v>
      </c>
      <c r="AG18" s="349">
        <v>0</v>
      </c>
      <c r="AH18" s="349">
        <v>0</v>
      </c>
      <c r="AI18" s="349">
        <v>0</v>
      </c>
      <c r="AJ18" s="349">
        <v>0</v>
      </c>
      <c r="AK18" s="349">
        <v>0</v>
      </c>
      <c r="AL18" s="349">
        <v>0</v>
      </c>
      <c r="AM18" s="349">
        <v>0</v>
      </c>
      <c r="AN18" s="349">
        <v>0</v>
      </c>
      <c r="AO18" s="350">
        <v>0</v>
      </c>
      <c r="AP18" s="187"/>
    </row>
    <row r="19" spans="1:42" ht="34.5" customHeight="1">
      <c r="A19" s="342">
        <v>14</v>
      </c>
      <c r="B19" s="342" t="s">
        <v>128</v>
      </c>
      <c r="C19" s="343">
        <v>1</v>
      </c>
      <c r="D19" s="344">
        <v>0</v>
      </c>
      <c r="E19" s="455">
        <v>0</v>
      </c>
      <c r="F19" s="468">
        <v>0</v>
      </c>
      <c r="G19" s="461">
        <v>0</v>
      </c>
      <c r="H19" s="344">
        <v>0</v>
      </c>
      <c r="I19" s="344">
        <v>0</v>
      </c>
      <c r="J19" s="344">
        <v>0</v>
      </c>
      <c r="K19" s="344">
        <v>0</v>
      </c>
      <c r="L19" s="344">
        <v>0</v>
      </c>
      <c r="M19" s="345">
        <v>1</v>
      </c>
      <c r="N19" s="346"/>
      <c r="O19" s="347">
        <v>2</v>
      </c>
      <c r="P19" s="348">
        <v>0</v>
      </c>
      <c r="Q19" s="349">
        <v>0</v>
      </c>
      <c r="R19" s="349">
        <v>0</v>
      </c>
      <c r="S19" s="349">
        <v>0</v>
      </c>
      <c r="T19" s="349">
        <v>0</v>
      </c>
      <c r="U19" s="349">
        <v>0</v>
      </c>
      <c r="V19" s="349">
        <v>0</v>
      </c>
      <c r="W19" s="349">
        <v>0</v>
      </c>
      <c r="X19" s="349">
        <v>0</v>
      </c>
      <c r="Y19" s="349">
        <v>0</v>
      </c>
      <c r="Z19" s="349">
        <v>0</v>
      </c>
      <c r="AA19" s="349">
        <v>0</v>
      </c>
      <c r="AB19" s="349">
        <v>1</v>
      </c>
      <c r="AC19" s="349">
        <v>0</v>
      </c>
      <c r="AD19" s="349">
        <v>0</v>
      </c>
      <c r="AE19" s="349">
        <v>0</v>
      </c>
      <c r="AF19" s="349">
        <v>0</v>
      </c>
      <c r="AG19" s="349">
        <v>1</v>
      </c>
      <c r="AH19" s="349">
        <v>0</v>
      </c>
      <c r="AI19" s="349">
        <v>0</v>
      </c>
      <c r="AJ19" s="349">
        <v>0</v>
      </c>
      <c r="AK19" s="349">
        <v>0</v>
      </c>
      <c r="AL19" s="349">
        <v>0</v>
      </c>
      <c r="AM19" s="349">
        <v>0</v>
      </c>
      <c r="AN19" s="349">
        <v>0</v>
      </c>
      <c r="AO19" s="350">
        <v>0</v>
      </c>
      <c r="AP19" s="187"/>
    </row>
    <row r="20" spans="1:42" ht="34.5" customHeight="1">
      <c r="A20" s="342">
        <v>15</v>
      </c>
      <c r="B20" s="342" t="s">
        <v>129</v>
      </c>
      <c r="C20" s="343">
        <v>0</v>
      </c>
      <c r="D20" s="344">
        <v>0</v>
      </c>
      <c r="E20" s="455">
        <v>0</v>
      </c>
      <c r="F20" s="468">
        <v>0</v>
      </c>
      <c r="G20" s="461">
        <v>2</v>
      </c>
      <c r="H20" s="344">
        <v>0</v>
      </c>
      <c r="I20" s="344">
        <v>0</v>
      </c>
      <c r="J20" s="344">
        <v>0</v>
      </c>
      <c r="K20" s="344">
        <v>0</v>
      </c>
      <c r="L20" s="344">
        <v>0</v>
      </c>
      <c r="M20" s="345">
        <v>1</v>
      </c>
      <c r="N20" s="346"/>
      <c r="O20" s="347">
        <v>3</v>
      </c>
      <c r="P20" s="348">
        <v>0</v>
      </c>
      <c r="Q20" s="349">
        <v>0</v>
      </c>
      <c r="R20" s="349">
        <v>0</v>
      </c>
      <c r="S20" s="349">
        <v>0</v>
      </c>
      <c r="T20" s="349">
        <v>0</v>
      </c>
      <c r="U20" s="349">
        <v>0</v>
      </c>
      <c r="V20" s="349">
        <v>0</v>
      </c>
      <c r="W20" s="349">
        <v>0</v>
      </c>
      <c r="X20" s="349">
        <v>0</v>
      </c>
      <c r="Y20" s="349">
        <v>0</v>
      </c>
      <c r="Z20" s="349">
        <v>0</v>
      </c>
      <c r="AA20" s="349">
        <v>0</v>
      </c>
      <c r="AB20" s="349">
        <v>0</v>
      </c>
      <c r="AC20" s="349">
        <v>0</v>
      </c>
      <c r="AD20" s="349">
        <v>0</v>
      </c>
      <c r="AE20" s="349">
        <v>0</v>
      </c>
      <c r="AF20" s="349">
        <v>1</v>
      </c>
      <c r="AG20" s="349">
        <v>2</v>
      </c>
      <c r="AH20" s="349">
        <v>0</v>
      </c>
      <c r="AI20" s="349">
        <v>0</v>
      </c>
      <c r="AJ20" s="349">
        <v>0</v>
      </c>
      <c r="AK20" s="349">
        <v>0</v>
      </c>
      <c r="AL20" s="349">
        <v>0</v>
      </c>
      <c r="AM20" s="349">
        <v>0</v>
      </c>
      <c r="AN20" s="349">
        <v>0</v>
      </c>
      <c r="AO20" s="350">
        <v>0</v>
      </c>
      <c r="AP20" s="187"/>
    </row>
    <row r="21" spans="1:42" ht="34.5" customHeight="1">
      <c r="A21" s="342">
        <v>16</v>
      </c>
      <c r="B21" s="342" t="s">
        <v>130</v>
      </c>
      <c r="C21" s="343">
        <v>1</v>
      </c>
      <c r="D21" s="344">
        <v>0</v>
      </c>
      <c r="E21" s="455">
        <v>0</v>
      </c>
      <c r="F21" s="468">
        <v>2</v>
      </c>
      <c r="G21" s="461">
        <v>0</v>
      </c>
      <c r="H21" s="344">
        <v>0</v>
      </c>
      <c r="I21" s="344">
        <v>0</v>
      </c>
      <c r="J21" s="344">
        <v>0</v>
      </c>
      <c r="K21" s="344">
        <v>0</v>
      </c>
      <c r="L21" s="344">
        <v>0</v>
      </c>
      <c r="M21" s="345">
        <v>1</v>
      </c>
      <c r="N21" s="346"/>
      <c r="O21" s="347">
        <v>4</v>
      </c>
      <c r="P21" s="348">
        <v>0</v>
      </c>
      <c r="Q21" s="349">
        <v>0</v>
      </c>
      <c r="R21" s="349">
        <v>0</v>
      </c>
      <c r="S21" s="349">
        <v>1</v>
      </c>
      <c r="T21" s="349">
        <v>0</v>
      </c>
      <c r="U21" s="349">
        <v>0</v>
      </c>
      <c r="V21" s="349">
        <v>0</v>
      </c>
      <c r="W21" s="349">
        <v>0</v>
      </c>
      <c r="X21" s="349">
        <v>0</v>
      </c>
      <c r="Y21" s="349">
        <v>0</v>
      </c>
      <c r="Z21" s="349">
        <v>0</v>
      </c>
      <c r="AA21" s="349">
        <v>0</v>
      </c>
      <c r="AB21" s="349">
        <v>0</v>
      </c>
      <c r="AC21" s="349">
        <v>0</v>
      </c>
      <c r="AD21" s="349">
        <v>0</v>
      </c>
      <c r="AE21" s="349">
        <v>0</v>
      </c>
      <c r="AF21" s="349">
        <v>0</v>
      </c>
      <c r="AG21" s="349">
        <v>1</v>
      </c>
      <c r="AH21" s="349">
        <v>0</v>
      </c>
      <c r="AI21" s="349">
        <v>2</v>
      </c>
      <c r="AJ21" s="349">
        <v>0</v>
      </c>
      <c r="AK21" s="349">
        <v>0</v>
      </c>
      <c r="AL21" s="349">
        <v>0</v>
      </c>
      <c r="AM21" s="349">
        <v>0</v>
      </c>
      <c r="AN21" s="349">
        <v>0</v>
      </c>
      <c r="AO21" s="350">
        <v>0</v>
      </c>
      <c r="AP21" s="187"/>
    </row>
    <row r="22" spans="1:42" ht="34.5" customHeight="1">
      <c r="A22" s="342">
        <v>17</v>
      </c>
      <c r="B22" s="342" t="s">
        <v>131</v>
      </c>
      <c r="C22" s="343">
        <v>13</v>
      </c>
      <c r="D22" s="344">
        <v>0</v>
      </c>
      <c r="E22" s="455">
        <v>0</v>
      </c>
      <c r="F22" s="468">
        <v>31</v>
      </c>
      <c r="G22" s="461">
        <v>38</v>
      </c>
      <c r="H22" s="344">
        <v>49</v>
      </c>
      <c r="I22" s="344">
        <v>0</v>
      </c>
      <c r="J22" s="344">
        <v>0</v>
      </c>
      <c r="K22" s="344">
        <v>2</v>
      </c>
      <c r="L22" s="344">
        <v>0</v>
      </c>
      <c r="M22" s="345">
        <v>146</v>
      </c>
      <c r="N22" s="346"/>
      <c r="O22" s="347">
        <v>279</v>
      </c>
      <c r="P22" s="348">
        <v>0</v>
      </c>
      <c r="Q22" s="349">
        <v>0</v>
      </c>
      <c r="R22" s="349">
        <v>0</v>
      </c>
      <c r="S22" s="349">
        <v>3</v>
      </c>
      <c r="T22" s="349">
        <v>0</v>
      </c>
      <c r="U22" s="349">
        <v>1</v>
      </c>
      <c r="V22" s="349">
        <v>0</v>
      </c>
      <c r="W22" s="349">
        <v>0</v>
      </c>
      <c r="X22" s="349">
        <v>44</v>
      </c>
      <c r="Y22" s="349">
        <v>213</v>
      </c>
      <c r="Z22" s="349">
        <v>0</v>
      </c>
      <c r="AA22" s="349">
        <v>0</v>
      </c>
      <c r="AB22" s="349">
        <v>0</v>
      </c>
      <c r="AC22" s="349">
        <v>0</v>
      </c>
      <c r="AD22" s="349">
        <v>0</v>
      </c>
      <c r="AE22" s="349">
        <v>2</v>
      </c>
      <c r="AF22" s="349">
        <v>0</v>
      </c>
      <c r="AG22" s="349">
        <v>1</v>
      </c>
      <c r="AH22" s="349">
        <v>1</v>
      </c>
      <c r="AI22" s="349">
        <v>0</v>
      </c>
      <c r="AJ22" s="349">
        <v>0</v>
      </c>
      <c r="AK22" s="349">
        <v>0</v>
      </c>
      <c r="AL22" s="349">
        <v>12</v>
      </c>
      <c r="AM22" s="349">
        <v>1</v>
      </c>
      <c r="AN22" s="349">
        <v>1</v>
      </c>
      <c r="AO22" s="350">
        <v>0</v>
      </c>
      <c r="AP22" s="187"/>
    </row>
    <row r="23" spans="1:42" ht="34.5" customHeight="1">
      <c r="A23" s="342">
        <v>18</v>
      </c>
      <c r="B23" s="342" t="s">
        <v>132</v>
      </c>
      <c r="C23" s="343">
        <v>0</v>
      </c>
      <c r="D23" s="344">
        <v>0</v>
      </c>
      <c r="E23" s="455">
        <v>0</v>
      </c>
      <c r="F23" s="468">
        <v>0</v>
      </c>
      <c r="G23" s="461">
        <v>0</v>
      </c>
      <c r="H23" s="344">
        <v>0</v>
      </c>
      <c r="I23" s="344">
        <v>0</v>
      </c>
      <c r="J23" s="344">
        <v>0</v>
      </c>
      <c r="K23" s="344">
        <v>0</v>
      </c>
      <c r="L23" s="344">
        <v>1</v>
      </c>
      <c r="M23" s="345">
        <v>1</v>
      </c>
      <c r="N23" s="346"/>
      <c r="O23" s="347">
        <v>2</v>
      </c>
      <c r="P23" s="348">
        <v>0</v>
      </c>
      <c r="Q23" s="349">
        <v>0</v>
      </c>
      <c r="R23" s="349">
        <v>0</v>
      </c>
      <c r="S23" s="349">
        <v>0</v>
      </c>
      <c r="T23" s="349">
        <v>0</v>
      </c>
      <c r="U23" s="349">
        <v>0</v>
      </c>
      <c r="V23" s="349">
        <v>0</v>
      </c>
      <c r="W23" s="349">
        <v>0</v>
      </c>
      <c r="X23" s="349">
        <v>0</v>
      </c>
      <c r="Y23" s="349">
        <v>2</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50">
        <v>0</v>
      </c>
      <c r="AP23" s="187"/>
    </row>
    <row r="24" spans="1:42" ht="34.5" customHeight="1">
      <c r="A24" s="342">
        <v>19</v>
      </c>
      <c r="B24" s="342" t="s">
        <v>133</v>
      </c>
      <c r="C24" s="343">
        <v>97</v>
      </c>
      <c r="D24" s="344">
        <v>0</v>
      </c>
      <c r="E24" s="455">
        <v>2</v>
      </c>
      <c r="F24" s="468">
        <v>44</v>
      </c>
      <c r="G24" s="461">
        <v>112</v>
      </c>
      <c r="H24" s="344">
        <v>30</v>
      </c>
      <c r="I24" s="344">
        <v>15</v>
      </c>
      <c r="J24" s="344">
        <v>4</v>
      </c>
      <c r="K24" s="344">
        <v>7</v>
      </c>
      <c r="L24" s="344">
        <v>13</v>
      </c>
      <c r="M24" s="345">
        <v>592</v>
      </c>
      <c r="N24" s="346"/>
      <c r="O24" s="347">
        <v>916</v>
      </c>
      <c r="P24" s="348">
        <v>0</v>
      </c>
      <c r="Q24" s="349">
        <v>0</v>
      </c>
      <c r="R24" s="349">
        <v>0</v>
      </c>
      <c r="S24" s="349">
        <v>4</v>
      </c>
      <c r="T24" s="349">
        <v>0</v>
      </c>
      <c r="U24" s="349">
        <v>3</v>
      </c>
      <c r="V24" s="349">
        <v>0</v>
      </c>
      <c r="W24" s="349">
        <v>4</v>
      </c>
      <c r="X24" s="349">
        <v>34</v>
      </c>
      <c r="Y24" s="349">
        <v>26</v>
      </c>
      <c r="Z24" s="349">
        <v>0</v>
      </c>
      <c r="AA24" s="349">
        <v>0</v>
      </c>
      <c r="AB24" s="349">
        <v>0</v>
      </c>
      <c r="AC24" s="349">
        <v>0</v>
      </c>
      <c r="AD24" s="349">
        <v>1</v>
      </c>
      <c r="AE24" s="349">
        <v>20</v>
      </c>
      <c r="AF24" s="349">
        <v>27</v>
      </c>
      <c r="AG24" s="349">
        <v>11</v>
      </c>
      <c r="AH24" s="349">
        <v>142</v>
      </c>
      <c r="AI24" s="349">
        <v>0</v>
      </c>
      <c r="AJ24" s="349">
        <v>22</v>
      </c>
      <c r="AK24" s="349">
        <v>133</v>
      </c>
      <c r="AL24" s="349">
        <v>58</v>
      </c>
      <c r="AM24" s="349">
        <v>37</v>
      </c>
      <c r="AN24" s="349">
        <v>394</v>
      </c>
      <c r="AO24" s="350">
        <v>0</v>
      </c>
      <c r="AP24" s="187"/>
    </row>
    <row r="25" spans="1:42" ht="34.5" customHeight="1">
      <c r="A25" s="342">
        <v>90</v>
      </c>
      <c r="B25" s="342" t="s">
        <v>51</v>
      </c>
      <c r="C25" s="343">
        <v>177</v>
      </c>
      <c r="D25" s="344">
        <v>1</v>
      </c>
      <c r="E25" s="455">
        <v>0</v>
      </c>
      <c r="F25" s="468">
        <v>89</v>
      </c>
      <c r="G25" s="461">
        <v>7</v>
      </c>
      <c r="H25" s="344">
        <v>102</v>
      </c>
      <c r="I25" s="344">
        <v>4</v>
      </c>
      <c r="J25" s="344">
        <v>2</v>
      </c>
      <c r="K25" s="344">
        <v>0</v>
      </c>
      <c r="L25" s="344">
        <v>2</v>
      </c>
      <c r="M25" s="345">
        <v>6622</v>
      </c>
      <c r="N25" s="346"/>
      <c r="O25" s="347">
        <v>7006</v>
      </c>
      <c r="P25" s="348">
        <v>0</v>
      </c>
      <c r="Q25" s="349">
        <v>0</v>
      </c>
      <c r="R25" s="349">
        <v>0</v>
      </c>
      <c r="S25" s="349">
        <v>0</v>
      </c>
      <c r="T25" s="349">
        <v>0</v>
      </c>
      <c r="U25" s="349">
        <v>0</v>
      </c>
      <c r="V25" s="349">
        <v>0</v>
      </c>
      <c r="W25" s="349">
        <v>0</v>
      </c>
      <c r="X25" s="349">
        <v>0</v>
      </c>
      <c r="Y25" s="349">
        <v>0</v>
      </c>
      <c r="Z25" s="349">
        <v>0</v>
      </c>
      <c r="AA25" s="349">
        <v>0</v>
      </c>
      <c r="AB25" s="349">
        <v>0</v>
      </c>
      <c r="AC25" s="349">
        <v>0</v>
      </c>
      <c r="AD25" s="349">
        <v>1</v>
      </c>
      <c r="AE25" s="349">
        <v>0</v>
      </c>
      <c r="AF25" s="349">
        <v>0</v>
      </c>
      <c r="AG25" s="349">
        <v>0</v>
      </c>
      <c r="AH25" s="349">
        <v>0</v>
      </c>
      <c r="AI25" s="349">
        <v>0</v>
      </c>
      <c r="AJ25" s="349">
        <v>0</v>
      </c>
      <c r="AK25" s="349">
        <v>0</v>
      </c>
      <c r="AL25" s="349">
        <v>13</v>
      </c>
      <c r="AM25" s="349">
        <v>6983</v>
      </c>
      <c r="AN25" s="349">
        <v>9</v>
      </c>
      <c r="AO25" s="350">
        <v>0</v>
      </c>
      <c r="AP25" s="187"/>
    </row>
    <row r="26" spans="1:42" ht="34.5" customHeight="1">
      <c r="A26" s="351">
        <v>99</v>
      </c>
      <c r="B26" s="351" t="s">
        <v>117</v>
      </c>
      <c r="C26" s="352">
        <v>0</v>
      </c>
      <c r="D26" s="353">
        <v>0</v>
      </c>
      <c r="E26" s="456">
        <v>0</v>
      </c>
      <c r="F26" s="469">
        <v>0</v>
      </c>
      <c r="G26" s="462">
        <v>0</v>
      </c>
      <c r="H26" s="353">
        <v>0</v>
      </c>
      <c r="I26" s="353">
        <v>0</v>
      </c>
      <c r="J26" s="353">
        <v>0</v>
      </c>
      <c r="K26" s="353">
        <v>0</v>
      </c>
      <c r="L26" s="353">
        <v>0</v>
      </c>
      <c r="M26" s="354">
        <v>1</v>
      </c>
      <c r="N26" s="355"/>
      <c r="O26" s="356">
        <v>1</v>
      </c>
      <c r="P26" s="357">
        <v>0</v>
      </c>
      <c r="Q26" s="358">
        <v>0</v>
      </c>
      <c r="R26" s="358">
        <v>0</v>
      </c>
      <c r="S26" s="358">
        <v>0</v>
      </c>
      <c r="T26" s="358">
        <v>0</v>
      </c>
      <c r="U26" s="358">
        <v>0</v>
      </c>
      <c r="V26" s="358">
        <v>0</v>
      </c>
      <c r="W26" s="358">
        <v>0</v>
      </c>
      <c r="X26" s="358">
        <v>0</v>
      </c>
      <c r="Y26" s="358">
        <v>0</v>
      </c>
      <c r="Z26" s="358">
        <v>0</v>
      </c>
      <c r="AA26" s="358">
        <v>0</v>
      </c>
      <c r="AB26" s="358">
        <v>0</v>
      </c>
      <c r="AC26" s="358">
        <v>0</v>
      </c>
      <c r="AD26" s="358">
        <v>0</v>
      </c>
      <c r="AE26" s="358">
        <v>0</v>
      </c>
      <c r="AF26" s="358">
        <v>0</v>
      </c>
      <c r="AG26" s="358">
        <v>0</v>
      </c>
      <c r="AH26" s="358">
        <v>0</v>
      </c>
      <c r="AI26" s="358">
        <v>0</v>
      </c>
      <c r="AJ26" s="358">
        <v>0</v>
      </c>
      <c r="AK26" s="358">
        <v>0</v>
      </c>
      <c r="AL26" s="358">
        <v>0</v>
      </c>
      <c r="AM26" s="358">
        <v>1</v>
      </c>
      <c r="AN26" s="358">
        <v>0</v>
      </c>
      <c r="AO26" s="359">
        <v>0</v>
      </c>
      <c r="AP26" s="187"/>
    </row>
    <row r="27" spans="1:42" ht="34.5" customHeight="1" thickBot="1">
      <c r="A27" s="645" t="s">
        <v>150</v>
      </c>
      <c r="B27" s="646"/>
      <c r="C27" s="361">
        <v>1274</v>
      </c>
      <c r="D27" s="362">
        <v>3</v>
      </c>
      <c r="E27" s="457">
        <v>19</v>
      </c>
      <c r="F27" s="470">
        <v>964</v>
      </c>
      <c r="G27" s="463">
        <v>770</v>
      </c>
      <c r="H27" s="362">
        <v>343</v>
      </c>
      <c r="I27" s="362">
        <v>51</v>
      </c>
      <c r="J27" s="362">
        <v>17</v>
      </c>
      <c r="K27" s="362">
        <v>78</v>
      </c>
      <c r="L27" s="362">
        <v>126</v>
      </c>
      <c r="M27" s="363">
        <v>10125</v>
      </c>
      <c r="N27" s="360"/>
      <c r="O27" s="364">
        <v>13770</v>
      </c>
      <c r="P27" s="365">
        <v>2</v>
      </c>
      <c r="Q27" s="366">
        <v>14</v>
      </c>
      <c r="R27" s="366">
        <v>86</v>
      </c>
      <c r="S27" s="366">
        <v>92</v>
      </c>
      <c r="T27" s="366">
        <v>61</v>
      </c>
      <c r="U27" s="366">
        <v>259</v>
      </c>
      <c r="V27" s="366">
        <v>11</v>
      </c>
      <c r="W27" s="366">
        <v>67</v>
      </c>
      <c r="X27" s="366">
        <v>619</v>
      </c>
      <c r="Y27" s="366">
        <v>381</v>
      </c>
      <c r="Z27" s="366">
        <v>4</v>
      </c>
      <c r="AA27" s="366">
        <v>1</v>
      </c>
      <c r="AB27" s="366">
        <v>4</v>
      </c>
      <c r="AC27" s="366">
        <v>8</v>
      </c>
      <c r="AD27" s="366">
        <v>12</v>
      </c>
      <c r="AE27" s="366">
        <v>362</v>
      </c>
      <c r="AF27" s="366">
        <v>652</v>
      </c>
      <c r="AG27" s="366">
        <v>157</v>
      </c>
      <c r="AH27" s="366">
        <v>1645</v>
      </c>
      <c r="AI27" s="366">
        <v>23</v>
      </c>
      <c r="AJ27" s="366">
        <v>266</v>
      </c>
      <c r="AK27" s="366">
        <v>305</v>
      </c>
      <c r="AL27" s="366">
        <v>1195</v>
      </c>
      <c r="AM27" s="366">
        <v>7046</v>
      </c>
      <c r="AN27" s="366">
        <v>498</v>
      </c>
      <c r="AO27" s="367">
        <v>0</v>
      </c>
      <c r="AP27" s="187" t="s">
        <v>202</v>
      </c>
    </row>
    <row r="28" spans="1:42" ht="24.75" customHeight="1">
      <c r="A28" s="180"/>
      <c r="B28" s="181"/>
      <c r="C28" s="181"/>
      <c r="D28" s="181"/>
      <c r="E28" s="181"/>
      <c r="F28" s="181"/>
      <c r="G28" s="181"/>
      <c r="H28" s="181"/>
      <c r="I28" s="181"/>
      <c r="J28" s="181"/>
      <c r="K28" s="181"/>
      <c r="L28" s="181"/>
      <c r="M28" s="181"/>
      <c r="N28" s="181"/>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88"/>
    </row>
  </sheetData>
  <sheetProtection/>
  <mergeCells count="7">
    <mergeCell ref="A27:B27"/>
    <mergeCell ref="J1:AC1"/>
    <mergeCell ref="J2:AC2"/>
    <mergeCell ref="D3:E3"/>
    <mergeCell ref="G3:H3"/>
    <mergeCell ref="I3:J3"/>
    <mergeCell ref="N3:O3"/>
  </mergeCells>
  <printOptions horizontalCentered="1" verticalCentered="1"/>
  <pageMargins left="0.1968503937007874" right="0.1968503937007874" top="0.3937007874015748" bottom="0.3937007874015748" header="0" footer="0"/>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dimension ref="A2:AB67"/>
  <sheetViews>
    <sheetView view="pageBreakPreview" zoomScale="85" zoomScaleNormal="75" zoomScaleSheetLayoutView="85" zoomScalePageLayoutView="0" workbookViewId="0" topLeftCell="A1">
      <selection activeCell="E3" sqref="E3:J3"/>
    </sheetView>
  </sheetViews>
  <sheetFormatPr defaultColWidth="10.28125" defaultRowHeight="12"/>
  <cols>
    <col min="1" max="1" width="8.57421875" style="55" customWidth="1"/>
    <col min="2" max="14" width="11.00390625" style="55" customWidth="1"/>
    <col min="15" max="16384" width="10.28125" style="55" customWidth="1"/>
  </cols>
  <sheetData>
    <row r="2" spans="1:14" ht="18.75">
      <c r="A2" s="628" t="s">
        <v>219</v>
      </c>
      <c r="B2" s="628"/>
      <c r="C2" s="628"/>
      <c r="D2" s="628"/>
      <c r="E2" s="628"/>
      <c r="F2" s="628"/>
      <c r="G2" s="628"/>
      <c r="H2" s="628"/>
      <c r="I2" s="628"/>
      <c r="J2" s="628"/>
      <c r="K2" s="628"/>
      <c r="L2" s="628"/>
      <c r="M2" s="628"/>
      <c r="N2" s="628"/>
    </row>
    <row r="3" spans="1:14" ht="14.25" thickBot="1">
      <c r="A3" s="56"/>
      <c r="B3" s="56"/>
      <c r="E3" s="656" t="s">
        <v>225</v>
      </c>
      <c r="F3" s="657"/>
      <c r="G3" s="656"/>
      <c r="H3" s="656"/>
      <c r="I3" s="656"/>
      <c r="J3" s="656"/>
      <c r="N3" s="166" t="s">
        <v>58</v>
      </c>
    </row>
    <row r="4" spans="1:14" ht="13.5" customHeight="1">
      <c r="A4" s="57" t="s">
        <v>46</v>
      </c>
      <c r="B4" s="658" t="s">
        <v>66</v>
      </c>
      <c r="C4" s="659"/>
      <c r="D4" s="660" t="s">
        <v>67</v>
      </c>
      <c r="E4" s="660"/>
      <c r="F4" s="479" t="s">
        <v>68</v>
      </c>
      <c r="G4" s="660" t="s">
        <v>69</v>
      </c>
      <c r="H4" s="660"/>
      <c r="I4" s="658" t="s">
        <v>70</v>
      </c>
      <c r="J4" s="659"/>
      <c r="K4" s="58" t="s">
        <v>71</v>
      </c>
      <c r="L4" s="59" t="s">
        <v>72</v>
      </c>
      <c r="M4" s="661" t="s">
        <v>140</v>
      </c>
      <c r="N4" s="661" t="s">
        <v>31</v>
      </c>
    </row>
    <row r="5" spans="1:14" ht="67.5" customHeight="1">
      <c r="A5" s="60" t="s">
        <v>55</v>
      </c>
      <c r="B5" s="61" t="s">
        <v>33</v>
      </c>
      <c r="C5" s="62" t="s">
        <v>134</v>
      </c>
      <c r="D5" s="61" t="s">
        <v>73</v>
      </c>
      <c r="E5" s="63" t="s">
        <v>34</v>
      </c>
      <c r="F5" s="480" t="s">
        <v>35</v>
      </c>
      <c r="G5" s="475" t="s">
        <v>135</v>
      </c>
      <c r="H5" s="65" t="s">
        <v>145</v>
      </c>
      <c r="I5" s="64" t="s">
        <v>136</v>
      </c>
      <c r="J5" s="16" t="s">
        <v>74</v>
      </c>
      <c r="K5" s="66" t="s">
        <v>38</v>
      </c>
      <c r="L5" s="67" t="s">
        <v>62</v>
      </c>
      <c r="M5" s="662"/>
      <c r="N5" s="662"/>
    </row>
    <row r="6" spans="1:14" ht="24" customHeight="1">
      <c r="A6" s="68" t="s">
        <v>56</v>
      </c>
      <c r="B6" s="140">
        <v>1</v>
      </c>
      <c r="C6" s="78" t="s">
        <v>77</v>
      </c>
      <c r="D6" s="140" t="s">
        <v>77</v>
      </c>
      <c r="E6" s="471" t="s">
        <v>77</v>
      </c>
      <c r="F6" s="481">
        <v>2</v>
      </c>
      <c r="G6" s="476" t="s">
        <v>77</v>
      </c>
      <c r="H6" s="78" t="s">
        <v>77</v>
      </c>
      <c r="I6" s="140" t="s">
        <v>77</v>
      </c>
      <c r="J6" s="78" t="s">
        <v>77</v>
      </c>
      <c r="K6" s="77" t="s">
        <v>77</v>
      </c>
      <c r="L6" s="77" t="s">
        <v>77</v>
      </c>
      <c r="M6" s="77">
        <v>2</v>
      </c>
      <c r="N6" s="141">
        <v>5</v>
      </c>
    </row>
    <row r="7" spans="1:14" ht="24" customHeight="1">
      <c r="A7" s="69" t="s">
        <v>57</v>
      </c>
      <c r="B7" s="77" t="s">
        <v>77</v>
      </c>
      <c r="C7" s="79" t="s">
        <v>77</v>
      </c>
      <c r="D7" s="77" t="s">
        <v>77</v>
      </c>
      <c r="E7" s="472" t="s">
        <v>77</v>
      </c>
      <c r="F7" s="481">
        <v>2</v>
      </c>
      <c r="G7" s="477" t="s">
        <v>77</v>
      </c>
      <c r="H7" s="79">
        <v>1</v>
      </c>
      <c r="I7" s="77" t="s">
        <v>77</v>
      </c>
      <c r="J7" s="79" t="s">
        <v>77</v>
      </c>
      <c r="K7" s="80" t="s">
        <v>77</v>
      </c>
      <c r="L7" s="81" t="s">
        <v>77</v>
      </c>
      <c r="M7" s="77">
        <v>1</v>
      </c>
      <c r="N7" s="82">
        <v>4</v>
      </c>
    </row>
    <row r="8" spans="1:14" ht="24" customHeight="1">
      <c r="A8" s="69" t="s">
        <v>2</v>
      </c>
      <c r="B8" s="77" t="s">
        <v>77</v>
      </c>
      <c r="C8" s="79" t="s">
        <v>77</v>
      </c>
      <c r="D8" s="77" t="s">
        <v>77</v>
      </c>
      <c r="E8" s="472" t="s">
        <v>77</v>
      </c>
      <c r="F8" s="481">
        <v>5</v>
      </c>
      <c r="G8" s="477" t="s">
        <v>77</v>
      </c>
      <c r="H8" s="79" t="s">
        <v>77</v>
      </c>
      <c r="I8" s="77" t="s">
        <v>77</v>
      </c>
      <c r="J8" s="79" t="s">
        <v>77</v>
      </c>
      <c r="K8" s="80" t="s">
        <v>77</v>
      </c>
      <c r="L8" s="81">
        <v>2</v>
      </c>
      <c r="M8" s="77">
        <v>1</v>
      </c>
      <c r="N8" s="82">
        <v>8</v>
      </c>
    </row>
    <row r="9" spans="1:14" ht="24" customHeight="1">
      <c r="A9" s="69" t="s">
        <v>3</v>
      </c>
      <c r="B9" s="77" t="s">
        <v>77</v>
      </c>
      <c r="C9" s="79" t="s">
        <v>77</v>
      </c>
      <c r="D9" s="77" t="s">
        <v>77</v>
      </c>
      <c r="E9" s="472" t="s">
        <v>77</v>
      </c>
      <c r="F9" s="481">
        <v>1</v>
      </c>
      <c r="G9" s="477" t="s">
        <v>77</v>
      </c>
      <c r="H9" s="79" t="s">
        <v>77</v>
      </c>
      <c r="I9" s="77" t="s">
        <v>77</v>
      </c>
      <c r="J9" s="79" t="s">
        <v>77</v>
      </c>
      <c r="K9" s="80" t="s">
        <v>77</v>
      </c>
      <c r="L9" s="81" t="s">
        <v>77</v>
      </c>
      <c r="M9" s="77" t="s">
        <v>77</v>
      </c>
      <c r="N9" s="82">
        <v>1</v>
      </c>
    </row>
    <row r="10" spans="1:14" ht="24" customHeight="1">
      <c r="A10" s="69" t="s">
        <v>4</v>
      </c>
      <c r="B10" s="77" t="s">
        <v>77</v>
      </c>
      <c r="C10" s="79" t="s">
        <v>77</v>
      </c>
      <c r="D10" s="77" t="s">
        <v>77</v>
      </c>
      <c r="E10" s="472" t="s">
        <v>77</v>
      </c>
      <c r="F10" s="481">
        <v>1</v>
      </c>
      <c r="G10" s="477" t="s">
        <v>77</v>
      </c>
      <c r="H10" s="79" t="s">
        <v>77</v>
      </c>
      <c r="I10" s="77" t="s">
        <v>77</v>
      </c>
      <c r="J10" s="79" t="s">
        <v>77</v>
      </c>
      <c r="K10" s="80" t="s">
        <v>77</v>
      </c>
      <c r="L10" s="81" t="s">
        <v>77</v>
      </c>
      <c r="M10" s="77" t="s">
        <v>77</v>
      </c>
      <c r="N10" s="82">
        <v>1</v>
      </c>
    </row>
    <row r="11" spans="1:14" ht="24" customHeight="1">
      <c r="A11" s="69" t="s">
        <v>5</v>
      </c>
      <c r="B11" s="77" t="s">
        <v>77</v>
      </c>
      <c r="C11" s="79" t="s">
        <v>77</v>
      </c>
      <c r="D11" s="77" t="s">
        <v>77</v>
      </c>
      <c r="E11" s="472" t="s">
        <v>77</v>
      </c>
      <c r="F11" s="481" t="s">
        <v>77</v>
      </c>
      <c r="G11" s="477" t="s">
        <v>77</v>
      </c>
      <c r="H11" s="79" t="s">
        <v>77</v>
      </c>
      <c r="I11" s="77" t="s">
        <v>77</v>
      </c>
      <c r="J11" s="79" t="s">
        <v>77</v>
      </c>
      <c r="K11" s="80" t="s">
        <v>77</v>
      </c>
      <c r="L11" s="81" t="s">
        <v>77</v>
      </c>
      <c r="M11" s="77">
        <v>2</v>
      </c>
      <c r="N11" s="82">
        <v>2</v>
      </c>
    </row>
    <row r="12" spans="1:14" ht="24" customHeight="1">
      <c r="A12" s="69" t="s">
        <v>6</v>
      </c>
      <c r="B12" s="77" t="s">
        <v>77</v>
      </c>
      <c r="C12" s="79" t="s">
        <v>77</v>
      </c>
      <c r="D12" s="77" t="s">
        <v>77</v>
      </c>
      <c r="E12" s="472" t="s">
        <v>77</v>
      </c>
      <c r="F12" s="481">
        <v>1</v>
      </c>
      <c r="G12" s="477" t="s">
        <v>77</v>
      </c>
      <c r="H12" s="79" t="s">
        <v>77</v>
      </c>
      <c r="I12" s="77" t="s">
        <v>77</v>
      </c>
      <c r="J12" s="79" t="s">
        <v>77</v>
      </c>
      <c r="K12" s="80" t="s">
        <v>77</v>
      </c>
      <c r="L12" s="81" t="s">
        <v>77</v>
      </c>
      <c r="M12" s="77">
        <v>4</v>
      </c>
      <c r="N12" s="82">
        <v>5</v>
      </c>
    </row>
    <row r="13" spans="1:14" ht="24" customHeight="1">
      <c r="A13" s="69" t="s">
        <v>7</v>
      </c>
      <c r="B13" s="77">
        <v>1</v>
      </c>
      <c r="C13" s="79" t="s">
        <v>77</v>
      </c>
      <c r="D13" s="77" t="s">
        <v>77</v>
      </c>
      <c r="E13" s="472" t="s">
        <v>77</v>
      </c>
      <c r="F13" s="481">
        <v>2</v>
      </c>
      <c r="G13" s="477" t="s">
        <v>77</v>
      </c>
      <c r="H13" s="79" t="s">
        <v>77</v>
      </c>
      <c r="I13" s="77" t="s">
        <v>77</v>
      </c>
      <c r="J13" s="79" t="s">
        <v>77</v>
      </c>
      <c r="K13" s="80" t="s">
        <v>77</v>
      </c>
      <c r="L13" s="81" t="s">
        <v>77</v>
      </c>
      <c r="M13" s="77" t="s">
        <v>77</v>
      </c>
      <c r="N13" s="82">
        <v>3</v>
      </c>
    </row>
    <row r="14" spans="1:14" ht="24" customHeight="1">
      <c r="A14" s="69" t="s">
        <v>8</v>
      </c>
      <c r="B14" s="77" t="s">
        <v>77</v>
      </c>
      <c r="C14" s="79" t="s">
        <v>77</v>
      </c>
      <c r="D14" s="77" t="s">
        <v>77</v>
      </c>
      <c r="E14" s="472" t="s">
        <v>77</v>
      </c>
      <c r="F14" s="481">
        <v>1</v>
      </c>
      <c r="G14" s="477" t="s">
        <v>77</v>
      </c>
      <c r="H14" s="79" t="s">
        <v>77</v>
      </c>
      <c r="I14" s="77" t="s">
        <v>77</v>
      </c>
      <c r="J14" s="79" t="s">
        <v>77</v>
      </c>
      <c r="K14" s="80" t="s">
        <v>77</v>
      </c>
      <c r="L14" s="81" t="s">
        <v>77</v>
      </c>
      <c r="M14" s="77" t="s">
        <v>77</v>
      </c>
      <c r="N14" s="82">
        <v>1</v>
      </c>
    </row>
    <row r="15" spans="1:14" ht="24" customHeight="1">
      <c r="A15" s="69" t="s">
        <v>9</v>
      </c>
      <c r="B15" s="77" t="s">
        <v>77</v>
      </c>
      <c r="C15" s="79" t="s">
        <v>77</v>
      </c>
      <c r="D15" s="77" t="s">
        <v>77</v>
      </c>
      <c r="E15" s="472" t="s">
        <v>77</v>
      </c>
      <c r="F15" s="481">
        <v>2</v>
      </c>
      <c r="G15" s="477">
        <v>1</v>
      </c>
      <c r="H15" s="79" t="s">
        <v>77</v>
      </c>
      <c r="I15" s="77" t="s">
        <v>77</v>
      </c>
      <c r="J15" s="79" t="s">
        <v>77</v>
      </c>
      <c r="K15" s="80" t="s">
        <v>77</v>
      </c>
      <c r="L15" s="81" t="s">
        <v>77</v>
      </c>
      <c r="M15" s="77" t="s">
        <v>77</v>
      </c>
      <c r="N15" s="82">
        <v>3</v>
      </c>
    </row>
    <row r="16" spans="1:14" ht="24" customHeight="1">
      <c r="A16" s="69" t="s">
        <v>10</v>
      </c>
      <c r="B16" s="77">
        <v>1</v>
      </c>
      <c r="C16" s="79" t="s">
        <v>77</v>
      </c>
      <c r="D16" s="77" t="s">
        <v>77</v>
      </c>
      <c r="E16" s="472" t="s">
        <v>77</v>
      </c>
      <c r="F16" s="481">
        <v>1</v>
      </c>
      <c r="G16" s="477">
        <v>2</v>
      </c>
      <c r="H16" s="79" t="s">
        <v>77</v>
      </c>
      <c r="I16" s="77" t="s">
        <v>77</v>
      </c>
      <c r="J16" s="79" t="s">
        <v>77</v>
      </c>
      <c r="K16" s="80" t="s">
        <v>77</v>
      </c>
      <c r="L16" s="81" t="s">
        <v>77</v>
      </c>
      <c r="M16" s="77">
        <v>2</v>
      </c>
      <c r="N16" s="82">
        <v>6</v>
      </c>
    </row>
    <row r="17" spans="1:14" ht="24" customHeight="1">
      <c r="A17" s="69" t="s">
        <v>11</v>
      </c>
      <c r="B17" s="77" t="s">
        <v>77</v>
      </c>
      <c r="C17" s="79" t="s">
        <v>77</v>
      </c>
      <c r="D17" s="77" t="s">
        <v>77</v>
      </c>
      <c r="E17" s="472" t="s">
        <v>77</v>
      </c>
      <c r="F17" s="481">
        <v>2</v>
      </c>
      <c r="G17" s="477" t="s">
        <v>77</v>
      </c>
      <c r="H17" s="79" t="s">
        <v>77</v>
      </c>
      <c r="I17" s="77" t="s">
        <v>77</v>
      </c>
      <c r="J17" s="79" t="s">
        <v>77</v>
      </c>
      <c r="K17" s="80" t="s">
        <v>77</v>
      </c>
      <c r="L17" s="81" t="s">
        <v>77</v>
      </c>
      <c r="M17" s="77" t="s">
        <v>77</v>
      </c>
      <c r="N17" s="82">
        <v>2</v>
      </c>
    </row>
    <row r="18" spans="1:14" ht="24" customHeight="1">
      <c r="A18" s="69" t="s">
        <v>12</v>
      </c>
      <c r="B18" s="77" t="s">
        <v>77</v>
      </c>
      <c r="C18" s="79" t="s">
        <v>77</v>
      </c>
      <c r="D18" s="77" t="s">
        <v>77</v>
      </c>
      <c r="E18" s="472" t="s">
        <v>77</v>
      </c>
      <c r="F18" s="481" t="s">
        <v>77</v>
      </c>
      <c r="G18" s="477" t="s">
        <v>77</v>
      </c>
      <c r="H18" s="79" t="s">
        <v>77</v>
      </c>
      <c r="I18" s="77" t="s">
        <v>77</v>
      </c>
      <c r="J18" s="79" t="s">
        <v>77</v>
      </c>
      <c r="K18" s="80" t="s">
        <v>77</v>
      </c>
      <c r="L18" s="81" t="s">
        <v>77</v>
      </c>
      <c r="M18" s="77" t="s">
        <v>77</v>
      </c>
      <c r="N18" s="82" t="s">
        <v>77</v>
      </c>
    </row>
    <row r="19" spans="1:14" ht="24" customHeight="1">
      <c r="A19" s="69" t="s">
        <v>13</v>
      </c>
      <c r="B19" s="77" t="s">
        <v>77</v>
      </c>
      <c r="C19" s="79" t="s">
        <v>77</v>
      </c>
      <c r="D19" s="77" t="s">
        <v>77</v>
      </c>
      <c r="E19" s="472" t="s">
        <v>77</v>
      </c>
      <c r="F19" s="481" t="s">
        <v>77</v>
      </c>
      <c r="G19" s="477" t="s">
        <v>77</v>
      </c>
      <c r="H19" s="79" t="s">
        <v>77</v>
      </c>
      <c r="I19" s="77" t="s">
        <v>77</v>
      </c>
      <c r="J19" s="79" t="s">
        <v>77</v>
      </c>
      <c r="K19" s="80" t="s">
        <v>77</v>
      </c>
      <c r="L19" s="81" t="s">
        <v>77</v>
      </c>
      <c r="M19" s="77" t="s">
        <v>77</v>
      </c>
      <c r="N19" s="82" t="s">
        <v>77</v>
      </c>
    </row>
    <row r="20" spans="1:14" ht="24" customHeight="1">
      <c r="A20" s="69" t="s">
        <v>14</v>
      </c>
      <c r="B20" s="77" t="s">
        <v>77</v>
      </c>
      <c r="C20" s="79" t="s">
        <v>77</v>
      </c>
      <c r="D20" s="77" t="s">
        <v>77</v>
      </c>
      <c r="E20" s="472" t="s">
        <v>77</v>
      </c>
      <c r="F20" s="481">
        <v>1</v>
      </c>
      <c r="G20" s="477" t="s">
        <v>77</v>
      </c>
      <c r="H20" s="79" t="s">
        <v>77</v>
      </c>
      <c r="I20" s="77" t="s">
        <v>77</v>
      </c>
      <c r="J20" s="79" t="s">
        <v>77</v>
      </c>
      <c r="K20" s="80">
        <v>1</v>
      </c>
      <c r="L20" s="81" t="s">
        <v>77</v>
      </c>
      <c r="M20" s="77" t="s">
        <v>77</v>
      </c>
      <c r="N20" s="82">
        <v>2</v>
      </c>
    </row>
    <row r="21" spans="1:14" ht="24" customHeight="1">
      <c r="A21" s="69" t="s">
        <v>15</v>
      </c>
      <c r="B21" s="77">
        <v>2</v>
      </c>
      <c r="C21" s="79" t="s">
        <v>77</v>
      </c>
      <c r="D21" s="77" t="s">
        <v>77</v>
      </c>
      <c r="E21" s="472" t="s">
        <v>77</v>
      </c>
      <c r="F21" s="481">
        <v>1</v>
      </c>
      <c r="G21" s="477">
        <v>1</v>
      </c>
      <c r="H21" s="79" t="s">
        <v>77</v>
      </c>
      <c r="I21" s="77" t="s">
        <v>77</v>
      </c>
      <c r="J21" s="79" t="s">
        <v>77</v>
      </c>
      <c r="K21" s="80" t="s">
        <v>77</v>
      </c>
      <c r="L21" s="81" t="s">
        <v>77</v>
      </c>
      <c r="M21" s="77">
        <v>1</v>
      </c>
      <c r="N21" s="82">
        <v>5</v>
      </c>
    </row>
    <row r="22" spans="1:14" ht="24" customHeight="1">
      <c r="A22" s="70" t="s">
        <v>16</v>
      </c>
      <c r="B22" s="77" t="s">
        <v>77</v>
      </c>
      <c r="C22" s="83" t="s">
        <v>77</v>
      </c>
      <c r="D22" s="77" t="s">
        <v>77</v>
      </c>
      <c r="E22" s="473" t="s">
        <v>77</v>
      </c>
      <c r="F22" s="481">
        <v>1</v>
      </c>
      <c r="G22" s="477" t="s">
        <v>77</v>
      </c>
      <c r="H22" s="83" t="s">
        <v>77</v>
      </c>
      <c r="I22" s="77" t="s">
        <v>77</v>
      </c>
      <c r="J22" s="83" t="s">
        <v>77</v>
      </c>
      <c r="K22" s="84" t="s">
        <v>77</v>
      </c>
      <c r="L22" s="85" t="s">
        <v>77</v>
      </c>
      <c r="M22" s="77" t="s">
        <v>77</v>
      </c>
      <c r="N22" s="86">
        <v>1</v>
      </c>
    </row>
    <row r="23" spans="1:16" ht="24" customHeight="1" thickBot="1">
      <c r="A23" s="71" t="s">
        <v>40</v>
      </c>
      <c r="B23" s="87">
        <v>5</v>
      </c>
      <c r="C23" s="88" t="s">
        <v>77</v>
      </c>
      <c r="D23" s="87" t="s">
        <v>77</v>
      </c>
      <c r="E23" s="474" t="s">
        <v>77</v>
      </c>
      <c r="F23" s="482">
        <v>23</v>
      </c>
      <c r="G23" s="478">
        <v>4</v>
      </c>
      <c r="H23" s="88">
        <v>1</v>
      </c>
      <c r="I23" s="87" t="s">
        <v>77</v>
      </c>
      <c r="J23" s="88" t="s">
        <v>77</v>
      </c>
      <c r="K23" s="89">
        <v>1</v>
      </c>
      <c r="L23" s="89">
        <v>2</v>
      </c>
      <c r="M23" s="89">
        <v>13</v>
      </c>
      <c r="N23" s="393">
        <v>49</v>
      </c>
      <c r="P23" s="397"/>
    </row>
    <row r="24" spans="2:14" ht="13.5">
      <c r="B24" s="72"/>
      <c r="C24" s="72"/>
      <c r="D24" s="72"/>
      <c r="E24" s="72"/>
      <c r="F24" s="72"/>
      <c r="G24" s="72"/>
      <c r="H24" s="72"/>
      <c r="I24" s="72"/>
      <c r="J24" s="72"/>
      <c r="K24" s="72"/>
      <c r="L24" s="72"/>
      <c r="M24" s="72"/>
      <c r="N24" s="72"/>
    </row>
    <row r="25" spans="2:14" ht="13.5">
      <c r="B25" s="72"/>
      <c r="C25" s="72"/>
      <c r="D25" s="72"/>
      <c r="E25" s="72"/>
      <c r="F25" s="72"/>
      <c r="G25" s="72"/>
      <c r="H25" s="72"/>
      <c r="I25" s="72"/>
      <c r="J25" s="72"/>
      <c r="K25" s="72"/>
      <c r="L25" s="72"/>
      <c r="M25" s="72"/>
      <c r="N25" s="72"/>
    </row>
    <row r="26" spans="2:14" ht="13.5">
      <c r="B26" s="72"/>
      <c r="C26" s="72"/>
      <c r="D26" s="72"/>
      <c r="E26" s="72"/>
      <c r="F26" s="72"/>
      <c r="G26" s="72"/>
      <c r="H26" s="72"/>
      <c r="I26" s="72"/>
      <c r="J26" s="72"/>
      <c r="K26" s="72"/>
      <c r="L26" s="72"/>
      <c r="M26" s="72"/>
      <c r="N26" s="72"/>
    </row>
    <row r="27" spans="2:14" ht="13.5">
      <c r="B27" s="72"/>
      <c r="C27" s="72"/>
      <c r="D27" s="72"/>
      <c r="E27" s="72"/>
      <c r="F27" s="72"/>
      <c r="G27" s="72"/>
      <c r="H27" s="72"/>
      <c r="I27" s="72"/>
      <c r="J27" s="72"/>
      <c r="K27" s="72"/>
      <c r="L27" s="72"/>
      <c r="M27" s="72"/>
      <c r="N27" s="72"/>
    </row>
    <row r="28" spans="2:14" ht="13.5">
      <c r="B28" s="72"/>
      <c r="C28" s="72"/>
      <c r="D28" s="72"/>
      <c r="E28" s="72"/>
      <c r="F28" s="72"/>
      <c r="G28" s="72"/>
      <c r="H28" s="72"/>
      <c r="I28" s="72"/>
      <c r="J28" s="72"/>
      <c r="K28" s="72"/>
      <c r="L28" s="72"/>
      <c r="M28" s="72"/>
      <c r="N28" s="72"/>
    </row>
    <row r="29" spans="2:14" ht="13.5">
      <c r="B29" s="72"/>
      <c r="C29" s="72"/>
      <c r="D29" s="72"/>
      <c r="E29" s="143" t="s">
        <v>77</v>
      </c>
      <c r="F29" s="72"/>
      <c r="G29" s="72"/>
      <c r="H29" s="72"/>
      <c r="I29" s="72"/>
      <c r="J29" s="72"/>
      <c r="K29" s="72"/>
      <c r="L29" s="72"/>
      <c r="M29" s="72"/>
      <c r="N29" s="72"/>
    </row>
    <row r="30" spans="2:14" ht="13.5">
      <c r="B30" s="72"/>
      <c r="C30" s="72"/>
      <c r="D30" s="72"/>
      <c r="E30" s="72"/>
      <c r="F30" s="72"/>
      <c r="G30" s="72"/>
      <c r="H30" s="72"/>
      <c r="I30" s="72"/>
      <c r="J30" s="72"/>
      <c r="K30" s="72"/>
      <c r="L30" s="72"/>
      <c r="M30" s="72"/>
      <c r="N30" s="72"/>
    </row>
    <row r="31" spans="2:14" ht="13.5">
      <c r="B31" s="72"/>
      <c r="C31" s="72"/>
      <c r="D31" s="72"/>
      <c r="E31" s="72"/>
      <c r="F31" s="72"/>
      <c r="G31" s="72"/>
      <c r="H31" s="72"/>
      <c r="I31" s="72"/>
      <c r="J31" s="72"/>
      <c r="K31" s="72"/>
      <c r="L31" s="72"/>
      <c r="M31" s="72"/>
      <c r="N31" s="72"/>
    </row>
    <row r="32" spans="2:14" ht="13.5">
      <c r="B32" s="72"/>
      <c r="C32" s="72"/>
      <c r="D32" s="72"/>
      <c r="E32" s="72"/>
      <c r="F32" s="72"/>
      <c r="G32" s="72"/>
      <c r="H32" s="72"/>
      <c r="I32" s="72"/>
      <c r="J32" s="72"/>
      <c r="K32" s="72"/>
      <c r="L32" s="72"/>
      <c r="M32" s="72"/>
      <c r="N32" s="72"/>
    </row>
    <row r="33" spans="2:14" ht="13.5">
      <c r="B33" s="72"/>
      <c r="C33" s="72"/>
      <c r="D33" s="72"/>
      <c r="E33" s="72"/>
      <c r="F33" s="72"/>
      <c r="G33" s="72"/>
      <c r="H33" s="72"/>
      <c r="I33" s="72"/>
      <c r="J33" s="72"/>
      <c r="K33" s="72"/>
      <c r="L33" s="72"/>
      <c r="M33" s="72"/>
      <c r="N33" s="72"/>
    </row>
    <row r="34" spans="2:14" ht="13.5">
      <c r="B34" s="72"/>
      <c r="C34" s="72"/>
      <c r="D34" s="72"/>
      <c r="E34" s="72"/>
      <c r="F34" s="72"/>
      <c r="G34" s="72"/>
      <c r="H34" s="72"/>
      <c r="I34" s="72"/>
      <c r="J34" s="72"/>
      <c r="K34" s="72"/>
      <c r="L34" s="72"/>
      <c r="M34" s="72"/>
      <c r="N34" s="72"/>
    </row>
    <row r="35" spans="2:14" ht="13.5">
      <c r="B35" s="72"/>
      <c r="C35" s="72"/>
      <c r="D35" s="72"/>
      <c r="E35" s="72"/>
      <c r="F35" s="72"/>
      <c r="G35" s="72"/>
      <c r="H35" s="72"/>
      <c r="I35" s="72"/>
      <c r="J35" s="72"/>
      <c r="K35" s="72"/>
      <c r="L35" s="72"/>
      <c r="M35" s="72"/>
      <c r="N35" s="72"/>
    </row>
    <row r="36" spans="2:14" ht="13.5">
      <c r="B36" s="72"/>
      <c r="C36" s="72"/>
      <c r="D36" s="72"/>
      <c r="E36" s="72"/>
      <c r="F36" s="72"/>
      <c r="G36" s="72"/>
      <c r="H36" s="72"/>
      <c r="I36" s="72"/>
      <c r="J36" s="72"/>
      <c r="K36" s="72"/>
      <c r="L36" s="72"/>
      <c r="M36" s="72"/>
      <c r="N36" s="72"/>
    </row>
    <row r="37" spans="2:14" ht="13.5">
      <c r="B37" s="72"/>
      <c r="C37" s="72"/>
      <c r="D37" s="72"/>
      <c r="E37" s="72"/>
      <c r="F37" s="72"/>
      <c r="G37" s="72"/>
      <c r="H37" s="72"/>
      <c r="I37" s="72"/>
      <c r="J37" s="72"/>
      <c r="K37" s="72"/>
      <c r="L37" s="72"/>
      <c r="M37" s="72"/>
      <c r="N37" s="72"/>
    </row>
    <row r="38" spans="2:14" ht="13.5">
      <c r="B38" s="72"/>
      <c r="C38" s="72"/>
      <c r="D38" s="72"/>
      <c r="E38" s="72"/>
      <c r="F38" s="72"/>
      <c r="G38" s="72"/>
      <c r="H38" s="72"/>
      <c r="I38" s="72"/>
      <c r="J38" s="72"/>
      <c r="K38" s="72"/>
      <c r="L38" s="72"/>
      <c r="M38" s="72"/>
      <c r="N38" s="72"/>
    </row>
    <row r="39" spans="2:14" ht="13.5">
      <c r="B39" s="72"/>
      <c r="C39" s="72"/>
      <c r="D39" s="72"/>
      <c r="E39" s="72"/>
      <c r="F39" s="72"/>
      <c r="G39" s="72"/>
      <c r="H39" s="72"/>
      <c r="I39" s="72"/>
      <c r="J39" s="72"/>
      <c r="K39" s="72"/>
      <c r="L39" s="72"/>
      <c r="M39" s="72"/>
      <c r="N39" s="72"/>
    </row>
    <row r="40" spans="2:14" ht="13.5">
      <c r="B40" s="72"/>
      <c r="C40" s="72"/>
      <c r="D40" s="72"/>
      <c r="E40" s="72"/>
      <c r="F40" s="72"/>
      <c r="G40" s="72"/>
      <c r="H40" s="72"/>
      <c r="I40" s="72"/>
      <c r="J40" s="72"/>
      <c r="K40" s="72"/>
      <c r="L40" s="72"/>
      <c r="M40" s="72"/>
      <c r="N40" s="72"/>
    </row>
    <row r="41" spans="2:14" ht="13.5">
      <c r="B41" s="72"/>
      <c r="C41" s="72"/>
      <c r="D41" s="72"/>
      <c r="E41" s="72"/>
      <c r="F41" s="72"/>
      <c r="G41" s="72"/>
      <c r="H41" s="72"/>
      <c r="I41" s="72"/>
      <c r="J41" s="72"/>
      <c r="K41" s="72"/>
      <c r="L41" s="72"/>
      <c r="M41" s="72"/>
      <c r="N41" s="72"/>
    </row>
    <row r="42" spans="2:14" ht="13.5">
      <c r="B42" s="72"/>
      <c r="C42" s="72"/>
      <c r="D42" s="72"/>
      <c r="E42" s="72"/>
      <c r="F42" s="72"/>
      <c r="G42" s="72"/>
      <c r="H42" s="72"/>
      <c r="I42" s="72"/>
      <c r="J42" s="72"/>
      <c r="K42" s="72"/>
      <c r="L42" s="72"/>
      <c r="M42" s="72"/>
      <c r="N42" s="72"/>
    </row>
    <row r="43" spans="2:14" ht="13.5">
      <c r="B43" s="72"/>
      <c r="C43" s="72"/>
      <c r="D43" s="72"/>
      <c r="E43" s="72"/>
      <c r="F43" s="72"/>
      <c r="G43" s="72"/>
      <c r="H43" s="72"/>
      <c r="I43" s="72"/>
      <c r="J43" s="72"/>
      <c r="K43" s="72"/>
      <c r="L43" s="72"/>
      <c r="M43" s="72"/>
      <c r="N43" s="72"/>
    </row>
    <row r="44" spans="2:14" ht="13.5">
      <c r="B44" s="72"/>
      <c r="C44" s="72"/>
      <c r="D44" s="72"/>
      <c r="E44" s="72"/>
      <c r="F44" s="72"/>
      <c r="G44" s="72"/>
      <c r="H44" s="72"/>
      <c r="I44" s="72"/>
      <c r="J44" s="72"/>
      <c r="K44" s="72"/>
      <c r="L44" s="72"/>
      <c r="M44" s="72"/>
      <c r="N44" s="72"/>
    </row>
    <row r="46" spans="2:28" ht="13.5">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row>
    <row r="47" spans="2:28" ht="13.5">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row>
    <row r="48" spans="2:28" ht="13.5">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row>
    <row r="49" spans="2:28" ht="13.5">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row>
    <row r="50" spans="2:28" ht="13.5">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row>
    <row r="51" spans="2:28" ht="13.5">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row>
    <row r="52" spans="2:28" ht="13.5">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row>
    <row r="53" spans="2:28" ht="13.5">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row>
    <row r="54" spans="2:28" ht="13.5">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row>
    <row r="55" spans="2:28" ht="13.5">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row>
    <row r="56" spans="2:28" ht="13.5">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row>
    <row r="57" spans="2:28" ht="13.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row>
    <row r="58" spans="2:28" ht="13.5">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row>
    <row r="59" spans="2:28" ht="13.5">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row>
    <row r="60" spans="2:28" ht="13.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row>
    <row r="61" spans="2:28" ht="13.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row>
    <row r="62" spans="2:28" ht="13.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row>
    <row r="63" spans="2:28" ht="13.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row>
    <row r="64" spans="2:28" ht="13.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row>
    <row r="65" spans="2:28" ht="13.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row>
    <row r="66" spans="2:28" ht="13.5">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row>
    <row r="67" spans="2:28" ht="13.5">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row>
  </sheetData>
  <sheetProtection/>
  <mergeCells count="8">
    <mergeCell ref="A2:N2"/>
    <mergeCell ref="E3:J3"/>
    <mergeCell ref="B4:C4"/>
    <mergeCell ref="D4:E4"/>
    <mergeCell ref="G4:H4"/>
    <mergeCell ref="I4:J4"/>
    <mergeCell ref="M4:M5"/>
    <mergeCell ref="N4:N5"/>
  </mergeCells>
  <printOptions horizontalCentered="1" verticalCentered="1"/>
  <pageMargins left="0.25" right="0.25" top="0.63" bottom="0.34" header="0.5118110236220472" footer="0.3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B110" sqref="B110:L110"/>
    </sheetView>
  </sheetViews>
  <sheetFormatPr defaultColWidth="9.140625" defaultRowHeight="12"/>
  <cols>
    <col min="1" max="1" width="4.7109375" style="484" customWidth="1"/>
    <col min="2" max="2" width="17.57421875" style="484" bestFit="1" customWidth="1"/>
    <col min="3" max="3" width="5.140625" style="484" customWidth="1"/>
    <col min="4" max="4" width="7.00390625" style="484" customWidth="1"/>
    <col min="5" max="5" width="10.8515625" style="484" customWidth="1"/>
    <col min="6" max="6" width="10.00390625" style="484" customWidth="1"/>
    <col min="7" max="7" width="7.421875" style="484" customWidth="1"/>
    <col min="8" max="8" width="13.00390625" style="484" customWidth="1"/>
    <col min="9" max="9" width="12.8515625" style="484" customWidth="1"/>
    <col min="10" max="10" width="8.421875" style="484" customWidth="1"/>
    <col min="11" max="11" width="50.140625" style="484" customWidth="1"/>
    <col min="12" max="12" width="23.7109375" style="484" customWidth="1"/>
    <col min="13" max="13" width="17.140625" style="484" customWidth="1"/>
    <col min="14" max="16384" width="9.140625" style="484" customWidth="1"/>
  </cols>
  <sheetData>
    <row r="1" spans="1:13" ht="18.75">
      <c r="A1" s="663" t="s">
        <v>227</v>
      </c>
      <c r="B1" s="663"/>
      <c r="C1" s="663"/>
      <c r="D1" s="663"/>
      <c r="E1" s="663"/>
      <c r="F1" s="663"/>
      <c r="G1" s="663"/>
      <c r="H1" s="663"/>
      <c r="I1" s="663"/>
      <c r="J1" s="663"/>
      <c r="K1" s="663"/>
      <c r="L1" s="663"/>
      <c r="M1" s="483"/>
    </row>
    <row r="2" spans="1:13" ht="24" customHeight="1">
      <c r="A2" s="664">
        <v>44926</v>
      </c>
      <c r="B2" s="664"/>
      <c r="C2" s="485" t="s">
        <v>228</v>
      </c>
      <c r="D2" s="485"/>
      <c r="E2" s="485"/>
      <c r="F2" s="485"/>
      <c r="G2" s="485"/>
      <c r="H2" s="485"/>
      <c r="I2" s="486"/>
      <c r="J2" s="487"/>
      <c r="K2" s="665" t="s">
        <v>229</v>
      </c>
      <c r="L2" s="665"/>
      <c r="M2" s="487"/>
    </row>
    <row r="3" spans="1:12" ht="14.25" customHeight="1">
      <c r="A3" s="666" t="s">
        <v>230</v>
      </c>
      <c r="B3" s="668" t="s">
        <v>231</v>
      </c>
      <c r="C3" s="670" t="s">
        <v>232</v>
      </c>
      <c r="D3" s="670" t="s">
        <v>233</v>
      </c>
      <c r="E3" s="670" t="s">
        <v>234</v>
      </c>
      <c r="F3" s="670" t="s">
        <v>235</v>
      </c>
      <c r="G3" s="672" t="s">
        <v>236</v>
      </c>
      <c r="H3" s="670" t="s">
        <v>237</v>
      </c>
      <c r="I3" s="670" t="s">
        <v>238</v>
      </c>
      <c r="J3" s="674" t="s">
        <v>239</v>
      </c>
      <c r="K3" s="675"/>
      <c r="L3" s="670" t="s">
        <v>240</v>
      </c>
    </row>
    <row r="4" spans="1:12" ht="14.25" customHeight="1">
      <c r="A4" s="667"/>
      <c r="B4" s="669"/>
      <c r="C4" s="671"/>
      <c r="D4" s="671"/>
      <c r="E4" s="671"/>
      <c r="F4" s="671"/>
      <c r="G4" s="673"/>
      <c r="H4" s="671"/>
      <c r="I4" s="671"/>
      <c r="J4" s="676"/>
      <c r="K4" s="677"/>
      <c r="L4" s="671"/>
    </row>
    <row r="5" spans="1:12" ht="13.5" customHeight="1">
      <c r="A5" s="678" t="s">
        <v>241</v>
      </c>
      <c r="B5" s="681">
        <v>44578</v>
      </c>
      <c r="C5" s="683" t="s">
        <v>242</v>
      </c>
      <c r="D5" s="686" t="s">
        <v>243</v>
      </c>
      <c r="E5" s="689" t="s">
        <v>244</v>
      </c>
      <c r="F5" s="691" t="s">
        <v>245</v>
      </c>
      <c r="G5" s="683"/>
      <c r="H5" s="689" t="s">
        <v>246</v>
      </c>
      <c r="I5" s="689"/>
      <c r="J5" s="696" t="s">
        <v>247</v>
      </c>
      <c r="K5" s="697"/>
      <c r="L5" s="666" t="s">
        <v>248</v>
      </c>
    </row>
    <row r="6" spans="1:12" ht="13.5" customHeight="1">
      <c r="A6" s="679"/>
      <c r="B6" s="682"/>
      <c r="C6" s="684"/>
      <c r="D6" s="687"/>
      <c r="E6" s="690"/>
      <c r="F6" s="692"/>
      <c r="G6" s="684"/>
      <c r="H6" s="690"/>
      <c r="I6" s="694"/>
      <c r="J6" s="698"/>
      <c r="K6" s="699"/>
      <c r="L6" s="690"/>
    </row>
    <row r="7" spans="1:12" ht="13.5" customHeight="1">
      <c r="A7" s="679"/>
      <c r="B7" s="682"/>
      <c r="C7" s="684"/>
      <c r="D7" s="687"/>
      <c r="E7" s="690"/>
      <c r="F7" s="692"/>
      <c r="G7" s="684"/>
      <c r="H7" s="690"/>
      <c r="I7" s="694"/>
      <c r="J7" s="698"/>
      <c r="K7" s="699"/>
      <c r="L7" s="694" t="s">
        <v>249</v>
      </c>
    </row>
    <row r="8" spans="1:12" ht="13.5" customHeight="1">
      <c r="A8" s="679"/>
      <c r="B8" s="682" t="s">
        <v>250</v>
      </c>
      <c r="C8" s="684"/>
      <c r="D8" s="687"/>
      <c r="E8" s="690"/>
      <c r="F8" s="692"/>
      <c r="G8" s="684"/>
      <c r="H8" s="690"/>
      <c r="I8" s="694"/>
      <c r="J8" s="698"/>
      <c r="K8" s="699"/>
      <c r="L8" s="694"/>
    </row>
    <row r="9" spans="1:12" ht="13.5" customHeight="1">
      <c r="A9" s="680"/>
      <c r="B9" s="702"/>
      <c r="C9" s="685"/>
      <c r="D9" s="688"/>
      <c r="E9" s="667"/>
      <c r="F9" s="693"/>
      <c r="G9" s="685"/>
      <c r="H9" s="667"/>
      <c r="I9" s="695"/>
      <c r="J9" s="700"/>
      <c r="K9" s="701"/>
      <c r="L9" s="695"/>
    </row>
    <row r="10" spans="1:12" ht="13.5" customHeight="1">
      <c r="A10" s="703">
        <v>2</v>
      </c>
      <c r="B10" s="681">
        <v>44578</v>
      </c>
      <c r="C10" s="683" t="s">
        <v>242</v>
      </c>
      <c r="D10" s="686" t="s">
        <v>251</v>
      </c>
      <c r="E10" s="689" t="s">
        <v>252</v>
      </c>
      <c r="F10" s="691" t="s">
        <v>245</v>
      </c>
      <c r="G10" s="683"/>
      <c r="H10" s="689" t="s">
        <v>246</v>
      </c>
      <c r="I10" s="689"/>
      <c r="J10" s="696" t="s">
        <v>253</v>
      </c>
      <c r="K10" s="697"/>
      <c r="L10" s="666" t="s">
        <v>254</v>
      </c>
    </row>
    <row r="11" spans="1:12" ht="13.5" customHeight="1">
      <c r="A11" s="679"/>
      <c r="B11" s="682"/>
      <c r="C11" s="684"/>
      <c r="D11" s="687"/>
      <c r="E11" s="690"/>
      <c r="F11" s="692"/>
      <c r="G11" s="684"/>
      <c r="H11" s="690"/>
      <c r="I11" s="694"/>
      <c r="J11" s="698"/>
      <c r="K11" s="699"/>
      <c r="L11" s="690"/>
    </row>
    <row r="12" spans="1:12" ht="13.5" customHeight="1">
      <c r="A12" s="679"/>
      <c r="B12" s="682"/>
      <c r="C12" s="684"/>
      <c r="D12" s="687"/>
      <c r="E12" s="690"/>
      <c r="F12" s="692"/>
      <c r="G12" s="684"/>
      <c r="H12" s="690"/>
      <c r="I12" s="694"/>
      <c r="J12" s="698"/>
      <c r="K12" s="699"/>
      <c r="L12" s="694" t="s">
        <v>255</v>
      </c>
    </row>
    <row r="13" spans="1:12" ht="13.5" customHeight="1">
      <c r="A13" s="679"/>
      <c r="B13" s="682" t="s">
        <v>256</v>
      </c>
      <c r="C13" s="684"/>
      <c r="D13" s="687"/>
      <c r="E13" s="690"/>
      <c r="F13" s="692"/>
      <c r="G13" s="684"/>
      <c r="H13" s="690"/>
      <c r="I13" s="694"/>
      <c r="J13" s="698"/>
      <c r="K13" s="699"/>
      <c r="L13" s="694"/>
    </row>
    <row r="14" spans="1:12" ht="13.5" customHeight="1">
      <c r="A14" s="680"/>
      <c r="B14" s="702"/>
      <c r="C14" s="685"/>
      <c r="D14" s="688"/>
      <c r="E14" s="667"/>
      <c r="F14" s="693"/>
      <c r="G14" s="685"/>
      <c r="H14" s="667"/>
      <c r="I14" s="695"/>
      <c r="J14" s="700"/>
      <c r="K14" s="701"/>
      <c r="L14" s="695"/>
    </row>
    <row r="15" spans="1:12" ht="13.5" customHeight="1">
      <c r="A15" s="678" t="s">
        <v>257</v>
      </c>
      <c r="B15" s="681">
        <v>44580</v>
      </c>
      <c r="C15" s="683" t="s">
        <v>242</v>
      </c>
      <c r="D15" s="686" t="s">
        <v>258</v>
      </c>
      <c r="E15" s="689" t="s">
        <v>252</v>
      </c>
      <c r="F15" s="691" t="s">
        <v>259</v>
      </c>
      <c r="G15" s="683" t="s">
        <v>260</v>
      </c>
      <c r="H15" s="689" t="s">
        <v>261</v>
      </c>
      <c r="I15" s="689" t="s">
        <v>262</v>
      </c>
      <c r="J15" s="696" t="s">
        <v>263</v>
      </c>
      <c r="K15" s="697"/>
      <c r="L15" s="666" t="s">
        <v>178</v>
      </c>
    </row>
    <row r="16" spans="1:12" ht="13.5" customHeight="1">
      <c r="A16" s="679"/>
      <c r="B16" s="682"/>
      <c r="C16" s="684"/>
      <c r="D16" s="687"/>
      <c r="E16" s="690"/>
      <c r="F16" s="692"/>
      <c r="G16" s="684"/>
      <c r="H16" s="690"/>
      <c r="I16" s="694"/>
      <c r="J16" s="698"/>
      <c r="K16" s="699"/>
      <c r="L16" s="690"/>
    </row>
    <row r="17" spans="1:12" ht="13.5" customHeight="1">
      <c r="A17" s="679"/>
      <c r="B17" s="682"/>
      <c r="C17" s="684"/>
      <c r="D17" s="687"/>
      <c r="E17" s="690"/>
      <c r="F17" s="692"/>
      <c r="G17" s="684"/>
      <c r="H17" s="690"/>
      <c r="I17" s="694"/>
      <c r="J17" s="698"/>
      <c r="K17" s="699"/>
      <c r="L17" s="694" t="s">
        <v>264</v>
      </c>
    </row>
    <row r="18" spans="1:12" ht="13.5" customHeight="1">
      <c r="A18" s="679"/>
      <c r="B18" s="682" t="s">
        <v>265</v>
      </c>
      <c r="C18" s="684"/>
      <c r="D18" s="687"/>
      <c r="E18" s="690"/>
      <c r="F18" s="692"/>
      <c r="G18" s="684"/>
      <c r="H18" s="690"/>
      <c r="I18" s="694"/>
      <c r="J18" s="698"/>
      <c r="K18" s="699"/>
      <c r="L18" s="694"/>
    </row>
    <row r="19" spans="1:12" ht="13.5" customHeight="1">
      <c r="A19" s="680"/>
      <c r="B19" s="702"/>
      <c r="C19" s="685"/>
      <c r="D19" s="688"/>
      <c r="E19" s="667"/>
      <c r="F19" s="693"/>
      <c r="G19" s="685"/>
      <c r="H19" s="667"/>
      <c r="I19" s="695"/>
      <c r="J19" s="700"/>
      <c r="K19" s="701"/>
      <c r="L19" s="695"/>
    </row>
    <row r="20" spans="1:12" ht="13.5" customHeight="1">
      <c r="A20" s="678">
        <v>4</v>
      </c>
      <c r="B20" s="681">
        <v>44644</v>
      </c>
      <c r="C20" s="683" t="s">
        <v>242</v>
      </c>
      <c r="D20" s="686" t="s">
        <v>266</v>
      </c>
      <c r="E20" s="689" t="s">
        <v>252</v>
      </c>
      <c r="F20" s="691" t="s">
        <v>267</v>
      </c>
      <c r="G20" s="683" t="s">
        <v>268</v>
      </c>
      <c r="H20" s="689" t="s">
        <v>261</v>
      </c>
      <c r="I20" s="689" t="s">
        <v>269</v>
      </c>
      <c r="J20" s="696" t="s">
        <v>270</v>
      </c>
      <c r="K20" s="697"/>
      <c r="L20" s="666" t="s">
        <v>176</v>
      </c>
    </row>
    <row r="21" spans="1:12" ht="13.5" customHeight="1">
      <c r="A21" s="679"/>
      <c r="B21" s="682"/>
      <c r="C21" s="684"/>
      <c r="D21" s="687"/>
      <c r="E21" s="690"/>
      <c r="F21" s="692"/>
      <c r="G21" s="684"/>
      <c r="H21" s="690"/>
      <c r="I21" s="694"/>
      <c r="J21" s="698"/>
      <c r="K21" s="699"/>
      <c r="L21" s="690"/>
    </row>
    <row r="22" spans="1:12" ht="13.5" customHeight="1">
      <c r="A22" s="679"/>
      <c r="B22" s="682"/>
      <c r="C22" s="684"/>
      <c r="D22" s="687"/>
      <c r="E22" s="690"/>
      <c r="F22" s="692"/>
      <c r="G22" s="684"/>
      <c r="H22" s="690"/>
      <c r="I22" s="694"/>
      <c r="J22" s="698"/>
      <c r="K22" s="699"/>
      <c r="L22" s="694" t="s">
        <v>271</v>
      </c>
    </row>
    <row r="23" spans="1:12" ht="13.5" customHeight="1">
      <c r="A23" s="679"/>
      <c r="B23" s="682" t="s">
        <v>272</v>
      </c>
      <c r="C23" s="684"/>
      <c r="D23" s="687"/>
      <c r="E23" s="690"/>
      <c r="F23" s="692"/>
      <c r="G23" s="684"/>
      <c r="H23" s="690"/>
      <c r="I23" s="694"/>
      <c r="J23" s="698"/>
      <c r="K23" s="699"/>
      <c r="L23" s="694"/>
    </row>
    <row r="24" spans="1:12" ht="13.5" customHeight="1">
      <c r="A24" s="680"/>
      <c r="B24" s="702"/>
      <c r="C24" s="685"/>
      <c r="D24" s="688"/>
      <c r="E24" s="667"/>
      <c r="F24" s="693"/>
      <c r="G24" s="685"/>
      <c r="H24" s="667"/>
      <c r="I24" s="695"/>
      <c r="J24" s="700"/>
      <c r="K24" s="701"/>
      <c r="L24" s="695"/>
    </row>
    <row r="25" spans="1:12" ht="13.5" customHeight="1">
      <c r="A25" s="678" t="s">
        <v>273</v>
      </c>
      <c r="B25" s="681">
        <v>44665</v>
      </c>
      <c r="C25" s="683" t="s">
        <v>242</v>
      </c>
      <c r="D25" s="686" t="s">
        <v>274</v>
      </c>
      <c r="E25" s="689" t="s">
        <v>252</v>
      </c>
      <c r="F25" s="691" t="s">
        <v>275</v>
      </c>
      <c r="G25" s="683" t="s">
        <v>276</v>
      </c>
      <c r="H25" s="689" t="s">
        <v>277</v>
      </c>
      <c r="I25" s="689" t="s">
        <v>278</v>
      </c>
      <c r="J25" s="696" t="s">
        <v>279</v>
      </c>
      <c r="K25" s="697"/>
      <c r="L25" s="666" t="s">
        <v>248</v>
      </c>
    </row>
    <row r="26" spans="1:12" ht="13.5" customHeight="1">
      <c r="A26" s="679"/>
      <c r="B26" s="682"/>
      <c r="C26" s="684"/>
      <c r="D26" s="687"/>
      <c r="E26" s="690"/>
      <c r="F26" s="692"/>
      <c r="G26" s="684"/>
      <c r="H26" s="690"/>
      <c r="I26" s="694"/>
      <c r="J26" s="698"/>
      <c r="K26" s="699"/>
      <c r="L26" s="690"/>
    </row>
    <row r="27" spans="1:12" ht="13.5" customHeight="1">
      <c r="A27" s="679"/>
      <c r="B27" s="682"/>
      <c r="C27" s="684"/>
      <c r="D27" s="687"/>
      <c r="E27" s="690"/>
      <c r="F27" s="692"/>
      <c r="G27" s="684"/>
      <c r="H27" s="690"/>
      <c r="I27" s="694"/>
      <c r="J27" s="698"/>
      <c r="K27" s="699"/>
      <c r="L27" s="694" t="s">
        <v>280</v>
      </c>
    </row>
    <row r="28" spans="1:12" ht="13.5" customHeight="1">
      <c r="A28" s="679"/>
      <c r="B28" s="682" t="s">
        <v>281</v>
      </c>
      <c r="C28" s="684"/>
      <c r="D28" s="687"/>
      <c r="E28" s="690"/>
      <c r="F28" s="692"/>
      <c r="G28" s="684"/>
      <c r="H28" s="690"/>
      <c r="I28" s="694"/>
      <c r="J28" s="698"/>
      <c r="K28" s="699"/>
      <c r="L28" s="694"/>
    </row>
    <row r="29" spans="1:12" ht="13.5" customHeight="1">
      <c r="A29" s="680"/>
      <c r="B29" s="702"/>
      <c r="C29" s="685"/>
      <c r="D29" s="688"/>
      <c r="E29" s="667"/>
      <c r="F29" s="693"/>
      <c r="G29" s="685"/>
      <c r="H29" s="667"/>
      <c r="I29" s="695"/>
      <c r="J29" s="700"/>
      <c r="K29" s="701"/>
      <c r="L29" s="695"/>
    </row>
    <row r="30" spans="1:12" ht="13.5" customHeight="1">
      <c r="A30" s="678">
        <v>6</v>
      </c>
      <c r="B30" s="681">
        <v>44697</v>
      </c>
      <c r="C30" s="683" t="s">
        <v>242</v>
      </c>
      <c r="D30" s="686" t="s">
        <v>282</v>
      </c>
      <c r="E30" s="689" t="s">
        <v>252</v>
      </c>
      <c r="F30" s="691" t="s">
        <v>259</v>
      </c>
      <c r="G30" s="683" t="s">
        <v>283</v>
      </c>
      <c r="H30" s="689" t="s">
        <v>284</v>
      </c>
      <c r="I30" s="689" t="s">
        <v>285</v>
      </c>
      <c r="J30" s="696" t="s">
        <v>286</v>
      </c>
      <c r="K30" s="697"/>
      <c r="L30" s="666" t="s">
        <v>176</v>
      </c>
    </row>
    <row r="31" spans="1:12" ht="13.5" customHeight="1">
      <c r="A31" s="679"/>
      <c r="B31" s="682"/>
      <c r="C31" s="684"/>
      <c r="D31" s="687"/>
      <c r="E31" s="690"/>
      <c r="F31" s="692"/>
      <c r="G31" s="684"/>
      <c r="H31" s="690"/>
      <c r="I31" s="694"/>
      <c r="J31" s="698"/>
      <c r="K31" s="699"/>
      <c r="L31" s="690"/>
    </row>
    <row r="32" spans="1:12" ht="13.5" customHeight="1">
      <c r="A32" s="679"/>
      <c r="B32" s="682"/>
      <c r="C32" s="684"/>
      <c r="D32" s="687"/>
      <c r="E32" s="690"/>
      <c r="F32" s="692"/>
      <c r="G32" s="684"/>
      <c r="H32" s="690"/>
      <c r="I32" s="694"/>
      <c r="J32" s="698"/>
      <c r="K32" s="699"/>
      <c r="L32" s="694" t="s">
        <v>287</v>
      </c>
    </row>
    <row r="33" spans="1:12" ht="13.5" customHeight="1">
      <c r="A33" s="679"/>
      <c r="B33" s="682" t="s">
        <v>256</v>
      </c>
      <c r="C33" s="684"/>
      <c r="D33" s="687"/>
      <c r="E33" s="690"/>
      <c r="F33" s="692"/>
      <c r="G33" s="684"/>
      <c r="H33" s="690"/>
      <c r="I33" s="694"/>
      <c r="J33" s="698"/>
      <c r="K33" s="699"/>
      <c r="L33" s="694"/>
    </row>
    <row r="34" spans="1:12" ht="13.5" customHeight="1">
      <c r="A34" s="680"/>
      <c r="B34" s="702"/>
      <c r="C34" s="685"/>
      <c r="D34" s="688"/>
      <c r="E34" s="667"/>
      <c r="F34" s="693"/>
      <c r="G34" s="685"/>
      <c r="H34" s="667"/>
      <c r="I34" s="695"/>
      <c r="J34" s="700"/>
      <c r="K34" s="701"/>
      <c r="L34" s="695"/>
    </row>
    <row r="35" spans="1:12" ht="13.5" customHeight="1">
      <c r="A35" s="678">
        <v>7</v>
      </c>
      <c r="B35" s="681">
        <v>44739</v>
      </c>
      <c r="C35" s="683" t="s">
        <v>242</v>
      </c>
      <c r="D35" s="686" t="s">
        <v>274</v>
      </c>
      <c r="E35" s="689" t="s">
        <v>252</v>
      </c>
      <c r="F35" s="691" t="s">
        <v>275</v>
      </c>
      <c r="G35" s="683" t="s">
        <v>288</v>
      </c>
      <c r="H35" s="689" t="s">
        <v>284</v>
      </c>
      <c r="I35" s="689" t="s">
        <v>289</v>
      </c>
      <c r="J35" s="696" t="s">
        <v>290</v>
      </c>
      <c r="K35" s="697"/>
      <c r="L35" s="666" t="s">
        <v>176</v>
      </c>
    </row>
    <row r="36" spans="1:12" ht="13.5" customHeight="1">
      <c r="A36" s="679"/>
      <c r="B36" s="682"/>
      <c r="C36" s="684"/>
      <c r="D36" s="687"/>
      <c r="E36" s="690"/>
      <c r="F36" s="692"/>
      <c r="G36" s="684"/>
      <c r="H36" s="690"/>
      <c r="I36" s="694"/>
      <c r="J36" s="698"/>
      <c r="K36" s="699"/>
      <c r="L36" s="690"/>
    </row>
    <row r="37" spans="1:12" ht="13.5" customHeight="1">
      <c r="A37" s="679"/>
      <c r="B37" s="682"/>
      <c r="C37" s="684"/>
      <c r="D37" s="687"/>
      <c r="E37" s="690"/>
      <c r="F37" s="692"/>
      <c r="G37" s="684"/>
      <c r="H37" s="690"/>
      <c r="I37" s="694"/>
      <c r="J37" s="698"/>
      <c r="K37" s="699"/>
      <c r="L37" s="694" t="s">
        <v>291</v>
      </c>
    </row>
    <row r="38" spans="1:12" ht="13.5" customHeight="1">
      <c r="A38" s="679"/>
      <c r="B38" s="682" t="s">
        <v>292</v>
      </c>
      <c r="C38" s="684"/>
      <c r="D38" s="687"/>
      <c r="E38" s="690"/>
      <c r="F38" s="692"/>
      <c r="G38" s="684"/>
      <c r="H38" s="690"/>
      <c r="I38" s="694"/>
      <c r="J38" s="698"/>
      <c r="K38" s="699"/>
      <c r="L38" s="694"/>
    </row>
    <row r="39" spans="1:12" ht="13.5" customHeight="1">
      <c r="A39" s="680"/>
      <c r="B39" s="702"/>
      <c r="C39" s="685"/>
      <c r="D39" s="688"/>
      <c r="E39" s="667"/>
      <c r="F39" s="693"/>
      <c r="G39" s="685"/>
      <c r="H39" s="667"/>
      <c r="I39" s="695"/>
      <c r="J39" s="700"/>
      <c r="K39" s="701"/>
      <c r="L39" s="695"/>
    </row>
    <row r="40" spans="1:12" ht="13.5" customHeight="1">
      <c r="A40" s="678" t="s">
        <v>293</v>
      </c>
      <c r="B40" s="681">
        <v>44771</v>
      </c>
      <c r="C40" s="683" t="s">
        <v>242</v>
      </c>
      <c r="D40" s="686" t="s">
        <v>294</v>
      </c>
      <c r="E40" s="689" t="s">
        <v>252</v>
      </c>
      <c r="F40" s="691" t="s">
        <v>245</v>
      </c>
      <c r="G40" s="683" t="s">
        <v>295</v>
      </c>
      <c r="H40" s="689" t="s">
        <v>296</v>
      </c>
      <c r="I40" s="689" t="s">
        <v>297</v>
      </c>
      <c r="J40" s="696" t="s">
        <v>298</v>
      </c>
      <c r="K40" s="697"/>
      <c r="L40" s="666" t="s">
        <v>299</v>
      </c>
    </row>
    <row r="41" spans="1:12" ht="13.5" customHeight="1">
      <c r="A41" s="679"/>
      <c r="B41" s="682"/>
      <c r="C41" s="684"/>
      <c r="D41" s="687"/>
      <c r="E41" s="690"/>
      <c r="F41" s="692"/>
      <c r="G41" s="684"/>
      <c r="H41" s="690"/>
      <c r="I41" s="694"/>
      <c r="J41" s="698"/>
      <c r="K41" s="699"/>
      <c r="L41" s="690"/>
    </row>
    <row r="42" spans="1:12" ht="13.5" customHeight="1">
      <c r="A42" s="679"/>
      <c r="B42" s="682"/>
      <c r="C42" s="684"/>
      <c r="D42" s="687"/>
      <c r="E42" s="690"/>
      <c r="F42" s="692"/>
      <c r="G42" s="684"/>
      <c r="H42" s="690"/>
      <c r="I42" s="694"/>
      <c r="J42" s="698"/>
      <c r="K42" s="699"/>
      <c r="L42" s="694" t="s">
        <v>300</v>
      </c>
    </row>
    <row r="43" spans="1:12" ht="13.5" customHeight="1">
      <c r="A43" s="679"/>
      <c r="B43" s="682" t="s">
        <v>281</v>
      </c>
      <c r="C43" s="684"/>
      <c r="D43" s="687"/>
      <c r="E43" s="690"/>
      <c r="F43" s="692"/>
      <c r="G43" s="684"/>
      <c r="H43" s="690"/>
      <c r="I43" s="694"/>
      <c r="J43" s="698"/>
      <c r="K43" s="699"/>
      <c r="L43" s="694"/>
    </row>
    <row r="44" spans="1:12" ht="13.5" customHeight="1">
      <c r="A44" s="680"/>
      <c r="B44" s="702"/>
      <c r="C44" s="685"/>
      <c r="D44" s="688"/>
      <c r="E44" s="667"/>
      <c r="F44" s="693"/>
      <c r="G44" s="685"/>
      <c r="H44" s="667"/>
      <c r="I44" s="695"/>
      <c r="J44" s="700"/>
      <c r="K44" s="701"/>
      <c r="L44" s="695"/>
    </row>
    <row r="45" spans="1:12" ht="13.5" customHeight="1">
      <c r="A45" s="678">
        <v>9</v>
      </c>
      <c r="B45" s="681">
        <v>44791</v>
      </c>
      <c r="C45" s="683" t="s">
        <v>242</v>
      </c>
      <c r="D45" s="686" t="s">
        <v>274</v>
      </c>
      <c r="E45" s="689" t="s">
        <v>252</v>
      </c>
      <c r="F45" s="691" t="s">
        <v>259</v>
      </c>
      <c r="G45" s="683" t="s">
        <v>283</v>
      </c>
      <c r="H45" s="689" t="s">
        <v>296</v>
      </c>
      <c r="I45" s="689" t="s">
        <v>301</v>
      </c>
      <c r="J45" s="696" t="s">
        <v>302</v>
      </c>
      <c r="K45" s="697"/>
      <c r="L45" s="666" t="s">
        <v>176</v>
      </c>
    </row>
    <row r="46" spans="1:12" ht="13.5" customHeight="1">
      <c r="A46" s="679"/>
      <c r="B46" s="682"/>
      <c r="C46" s="684"/>
      <c r="D46" s="687"/>
      <c r="E46" s="690"/>
      <c r="F46" s="692"/>
      <c r="G46" s="684"/>
      <c r="H46" s="690"/>
      <c r="I46" s="694"/>
      <c r="J46" s="698"/>
      <c r="K46" s="699"/>
      <c r="L46" s="690"/>
    </row>
    <row r="47" spans="1:12" ht="13.5" customHeight="1">
      <c r="A47" s="679"/>
      <c r="B47" s="682"/>
      <c r="C47" s="684"/>
      <c r="D47" s="687"/>
      <c r="E47" s="690"/>
      <c r="F47" s="692"/>
      <c r="G47" s="684"/>
      <c r="H47" s="690"/>
      <c r="I47" s="694"/>
      <c r="J47" s="698"/>
      <c r="K47" s="699"/>
      <c r="L47" s="694" t="s">
        <v>303</v>
      </c>
    </row>
    <row r="48" spans="1:12" ht="13.5" customHeight="1">
      <c r="A48" s="679"/>
      <c r="B48" s="682" t="s">
        <v>304</v>
      </c>
      <c r="C48" s="684"/>
      <c r="D48" s="687"/>
      <c r="E48" s="690"/>
      <c r="F48" s="692"/>
      <c r="G48" s="684"/>
      <c r="H48" s="690"/>
      <c r="I48" s="694"/>
      <c r="J48" s="698"/>
      <c r="K48" s="699"/>
      <c r="L48" s="694"/>
    </row>
    <row r="49" spans="1:12" ht="13.5" customHeight="1">
      <c r="A49" s="680"/>
      <c r="B49" s="702"/>
      <c r="C49" s="685"/>
      <c r="D49" s="688"/>
      <c r="E49" s="667"/>
      <c r="F49" s="693"/>
      <c r="G49" s="685"/>
      <c r="H49" s="667"/>
      <c r="I49" s="695"/>
      <c r="J49" s="700"/>
      <c r="K49" s="701"/>
      <c r="L49" s="695"/>
    </row>
    <row r="50" spans="1:12" ht="13.5" customHeight="1">
      <c r="A50" s="678">
        <v>10</v>
      </c>
      <c r="B50" s="681">
        <v>44798</v>
      </c>
      <c r="C50" s="683" t="s">
        <v>242</v>
      </c>
      <c r="D50" s="686" t="s">
        <v>294</v>
      </c>
      <c r="E50" s="689" t="s">
        <v>252</v>
      </c>
      <c r="F50" s="691" t="s">
        <v>305</v>
      </c>
      <c r="G50" s="683" t="s">
        <v>295</v>
      </c>
      <c r="H50" s="689" t="s">
        <v>306</v>
      </c>
      <c r="I50" s="689" t="s">
        <v>307</v>
      </c>
      <c r="J50" s="696" t="s">
        <v>308</v>
      </c>
      <c r="K50" s="697"/>
      <c r="L50" s="666" t="s">
        <v>176</v>
      </c>
    </row>
    <row r="51" spans="1:12" ht="13.5" customHeight="1">
      <c r="A51" s="679"/>
      <c r="B51" s="682"/>
      <c r="C51" s="684"/>
      <c r="D51" s="687"/>
      <c r="E51" s="690"/>
      <c r="F51" s="692"/>
      <c r="G51" s="684"/>
      <c r="H51" s="690"/>
      <c r="I51" s="694"/>
      <c r="J51" s="698"/>
      <c r="K51" s="699"/>
      <c r="L51" s="690"/>
    </row>
    <row r="52" spans="1:12" ht="13.5" customHeight="1">
      <c r="A52" s="679"/>
      <c r="B52" s="682"/>
      <c r="C52" s="684"/>
      <c r="D52" s="687"/>
      <c r="E52" s="690"/>
      <c r="F52" s="692"/>
      <c r="G52" s="684"/>
      <c r="H52" s="690"/>
      <c r="I52" s="694"/>
      <c r="J52" s="698"/>
      <c r="K52" s="699"/>
      <c r="L52" s="694" t="s">
        <v>309</v>
      </c>
    </row>
    <row r="53" spans="1:12" ht="13.5" customHeight="1">
      <c r="A53" s="679"/>
      <c r="B53" s="682" t="s">
        <v>310</v>
      </c>
      <c r="C53" s="684"/>
      <c r="D53" s="687"/>
      <c r="E53" s="690"/>
      <c r="F53" s="692"/>
      <c r="G53" s="684"/>
      <c r="H53" s="690"/>
      <c r="I53" s="694"/>
      <c r="J53" s="698"/>
      <c r="K53" s="699"/>
      <c r="L53" s="694"/>
    </row>
    <row r="54" spans="1:12" ht="13.5" customHeight="1">
      <c r="A54" s="680"/>
      <c r="B54" s="702"/>
      <c r="C54" s="685"/>
      <c r="D54" s="688"/>
      <c r="E54" s="667"/>
      <c r="F54" s="693"/>
      <c r="G54" s="685"/>
      <c r="H54" s="667"/>
      <c r="I54" s="695"/>
      <c r="J54" s="700"/>
      <c r="K54" s="701"/>
      <c r="L54" s="695"/>
    </row>
    <row r="55" spans="1:12" ht="13.5" customHeight="1">
      <c r="A55" s="678">
        <v>11</v>
      </c>
      <c r="B55" s="681">
        <v>44800</v>
      </c>
      <c r="C55" s="683" t="s">
        <v>242</v>
      </c>
      <c r="D55" s="686" t="s">
        <v>274</v>
      </c>
      <c r="E55" s="689" t="s">
        <v>252</v>
      </c>
      <c r="F55" s="691" t="s">
        <v>259</v>
      </c>
      <c r="G55" s="683" t="s">
        <v>283</v>
      </c>
      <c r="H55" s="689" t="s">
        <v>311</v>
      </c>
      <c r="I55" s="689" t="s">
        <v>312</v>
      </c>
      <c r="J55" s="696" t="s">
        <v>313</v>
      </c>
      <c r="K55" s="697"/>
      <c r="L55" s="666" t="s">
        <v>177</v>
      </c>
    </row>
    <row r="56" spans="1:12" ht="13.5" customHeight="1">
      <c r="A56" s="679"/>
      <c r="B56" s="682"/>
      <c r="C56" s="684"/>
      <c r="D56" s="687"/>
      <c r="E56" s="690"/>
      <c r="F56" s="692"/>
      <c r="G56" s="684"/>
      <c r="H56" s="690"/>
      <c r="I56" s="694"/>
      <c r="J56" s="698"/>
      <c r="K56" s="699"/>
      <c r="L56" s="690"/>
    </row>
    <row r="57" spans="1:12" ht="13.5" customHeight="1">
      <c r="A57" s="679"/>
      <c r="B57" s="682"/>
      <c r="C57" s="684"/>
      <c r="D57" s="687"/>
      <c r="E57" s="690"/>
      <c r="F57" s="692"/>
      <c r="G57" s="684"/>
      <c r="H57" s="690"/>
      <c r="I57" s="694"/>
      <c r="J57" s="698"/>
      <c r="K57" s="699"/>
      <c r="L57" s="694" t="s">
        <v>291</v>
      </c>
    </row>
    <row r="58" spans="1:12" ht="13.5" customHeight="1">
      <c r="A58" s="679"/>
      <c r="B58" s="682" t="s">
        <v>265</v>
      </c>
      <c r="C58" s="684"/>
      <c r="D58" s="687"/>
      <c r="E58" s="690"/>
      <c r="F58" s="692"/>
      <c r="G58" s="684"/>
      <c r="H58" s="690"/>
      <c r="I58" s="694"/>
      <c r="J58" s="698"/>
      <c r="K58" s="699"/>
      <c r="L58" s="694"/>
    </row>
    <row r="59" spans="1:12" ht="13.5" customHeight="1">
      <c r="A59" s="680"/>
      <c r="B59" s="702"/>
      <c r="C59" s="685"/>
      <c r="D59" s="688"/>
      <c r="E59" s="667"/>
      <c r="F59" s="693"/>
      <c r="G59" s="685"/>
      <c r="H59" s="667"/>
      <c r="I59" s="695"/>
      <c r="J59" s="700"/>
      <c r="K59" s="701"/>
      <c r="L59" s="695"/>
    </row>
    <row r="60" spans="1:12" ht="13.5" customHeight="1">
      <c r="A60" s="678" t="s">
        <v>314</v>
      </c>
      <c r="B60" s="681">
        <v>44809</v>
      </c>
      <c r="C60" s="683" t="s">
        <v>242</v>
      </c>
      <c r="D60" s="686" t="s">
        <v>266</v>
      </c>
      <c r="E60" s="689" t="s">
        <v>252</v>
      </c>
      <c r="F60" s="691" t="s">
        <v>305</v>
      </c>
      <c r="G60" s="683" t="s">
        <v>315</v>
      </c>
      <c r="H60" s="689" t="s">
        <v>296</v>
      </c>
      <c r="I60" s="689" t="s">
        <v>316</v>
      </c>
      <c r="J60" s="696" t="s">
        <v>317</v>
      </c>
      <c r="K60" s="697"/>
      <c r="L60" s="666" t="s">
        <v>176</v>
      </c>
    </row>
    <row r="61" spans="1:12" ht="13.5" customHeight="1">
      <c r="A61" s="679"/>
      <c r="B61" s="682"/>
      <c r="C61" s="684"/>
      <c r="D61" s="687"/>
      <c r="E61" s="690"/>
      <c r="F61" s="692"/>
      <c r="G61" s="684"/>
      <c r="H61" s="690"/>
      <c r="I61" s="694"/>
      <c r="J61" s="698"/>
      <c r="K61" s="699"/>
      <c r="L61" s="690"/>
    </row>
    <row r="62" spans="1:12" ht="13.5" customHeight="1">
      <c r="A62" s="679"/>
      <c r="B62" s="682"/>
      <c r="C62" s="684"/>
      <c r="D62" s="687"/>
      <c r="E62" s="690"/>
      <c r="F62" s="692"/>
      <c r="G62" s="684"/>
      <c r="H62" s="690"/>
      <c r="I62" s="694"/>
      <c r="J62" s="698"/>
      <c r="K62" s="699"/>
      <c r="L62" s="694" t="s">
        <v>303</v>
      </c>
    </row>
    <row r="63" spans="1:12" ht="13.5" customHeight="1">
      <c r="A63" s="679"/>
      <c r="B63" s="682" t="s">
        <v>281</v>
      </c>
      <c r="C63" s="684"/>
      <c r="D63" s="687"/>
      <c r="E63" s="690"/>
      <c r="F63" s="692"/>
      <c r="G63" s="684"/>
      <c r="H63" s="690"/>
      <c r="I63" s="694"/>
      <c r="J63" s="698"/>
      <c r="K63" s="699"/>
      <c r="L63" s="694"/>
    </row>
    <row r="64" spans="1:12" ht="13.5" customHeight="1">
      <c r="A64" s="680"/>
      <c r="B64" s="702"/>
      <c r="C64" s="685"/>
      <c r="D64" s="688"/>
      <c r="E64" s="667"/>
      <c r="F64" s="693"/>
      <c r="G64" s="685"/>
      <c r="H64" s="667"/>
      <c r="I64" s="695"/>
      <c r="J64" s="700"/>
      <c r="K64" s="701"/>
      <c r="L64" s="695"/>
    </row>
    <row r="65" spans="1:12" ht="13.5" customHeight="1">
      <c r="A65" s="678">
        <v>13</v>
      </c>
      <c r="B65" s="681">
        <v>44818</v>
      </c>
      <c r="C65" s="683" t="s">
        <v>242</v>
      </c>
      <c r="D65" s="686" t="s">
        <v>318</v>
      </c>
      <c r="E65" s="689" t="s">
        <v>252</v>
      </c>
      <c r="F65" s="691" t="s">
        <v>267</v>
      </c>
      <c r="G65" s="683" t="s">
        <v>295</v>
      </c>
      <c r="H65" s="689" t="s">
        <v>284</v>
      </c>
      <c r="I65" s="689" t="s">
        <v>319</v>
      </c>
      <c r="J65" s="696" t="s">
        <v>320</v>
      </c>
      <c r="K65" s="697"/>
      <c r="L65" s="666" t="s">
        <v>176</v>
      </c>
    </row>
    <row r="66" spans="1:12" ht="13.5" customHeight="1">
      <c r="A66" s="679"/>
      <c r="B66" s="682"/>
      <c r="C66" s="684"/>
      <c r="D66" s="687"/>
      <c r="E66" s="690"/>
      <c r="F66" s="692"/>
      <c r="G66" s="684"/>
      <c r="H66" s="690"/>
      <c r="I66" s="694"/>
      <c r="J66" s="698"/>
      <c r="K66" s="699"/>
      <c r="L66" s="690"/>
    </row>
    <row r="67" spans="1:12" ht="13.5" customHeight="1">
      <c r="A67" s="679"/>
      <c r="B67" s="682"/>
      <c r="C67" s="684"/>
      <c r="D67" s="687"/>
      <c r="E67" s="690"/>
      <c r="F67" s="692"/>
      <c r="G67" s="684"/>
      <c r="H67" s="690"/>
      <c r="I67" s="694"/>
      <c r="J67" s="698"/>
      <c r="K67" s="699"/>
      <c r="L67" s="694" t="s">
        <v>321</v>
      </c>
    </row>
    <row r="68" spans="1:12" ht="13.5" customHeight="1">
      <c r="A68" s="679"/>
      <c r="B68" s="682" t="s">
        <v>281</v>
      </c>
      <c r="C68" s="684"/>
      <c r="D68" s="687"/>
      <c r="E68" s="690"/>
      <c r="F68" s="692"/>
      <c r="G68" s="684"/>
      <c r="H68" s="690"/>
      <c r="I68" s="694"/>
      <c r="J68" s="698"/>
      <c r="K68" s="699"/>
      <c r="L68" s="694"/>
    </row>
    <row r="69" spans="1:12" ht="13.5" customHeight="1">
      <c r="A69" s="680"/>
      <c r="B69" s="702"/>
      <c r="C69" s="685"/>
      <c r="D69" s="688"/>
      <c r="E69" s="667"/>
      <c r="F69" s="693"/>
      <c r="G69" s="685"/>
      <c r="H69" s="667"/>
      <c r="I69" s="695"/>
      <c r="J69" s="700"/>
      <c r="K69" s="701"/>
      <c r="L69" s="695"/>
    </row>
    <row r="70" spans="1:12" ht="13.5" customHeight="1">
      <c r="A70" s="678" t="s">
        <v>322</v>
      </c>
      <c r="B70" s="681">
        <v>44825</v>
      </c>
      <c r="C70" s="683" t="s">
        <v>242</v>
      </c>
      <c r="D70" s="686" t="s">
        <v>323</v>
      </c>
      <c r="E70" s="689" t="s">
        <v>252</v>
      </c>
      <c r="F70" s="691" t="s">
        <v>324</v>
      </c>
      <c r="G70" s="683" t="s">
        <v>325</v>
      </c>
      <c r="H70" s="689" t="s">
        <v>277</v>
      </c>
      <c r="I70" s="689" t="s">
        <v>278</v>
      </c>
      <c r="J70" s="696" t="s">
        <v>326</v>
      </c>
      <c r="K70" s="697"/>
      <c r="L70" s="666" t="s">
        <v>176</v>
      </c>
    </row>
    <row r="71" spans="1:12" ht="13.5" customHeight="1">
      <c r="A71" s="679"/>
      <c r="B71" s="682"/>
      <c r="C71" s="684"/>
      <c r="D71" s="687"/>
      <c r="E71" s="690"/>
      <c r="F71" s="692"/>
      <c r="G71" s="684"/>
      <c r="H71" s="690"/>
      <c r="I71" s="694"/>
      <c r="J71" s="698"/>
      <c r="K71" s="699"/>
      <c r="L71" s="690"/>
    </row>
    <row r="72" spans="1:12" ht="13.5" customHeight="1">
      <c r="A72" s="679"/>
      <c r="B72" s="682"/>
      <c r="C72" s="684"/>
      <c r="D72" s="687"/>
      <c r="E72" s="690"/>
      <c r="F72" s="692"/>
      <c r="G72" s="684"/>
      <c r="H72" s="690"/>
      <c r="I72" s="694"/>
      <c r="J72" s="698"/>
      <c r="K72" s="699"/>
      <c r="L72" s="694" t="s">
        <v>327</v>
      </c>
    </row>
    <row r="73" spans="1:12" ht="13.5" customHeight="1">
      <c r="A73" s="679"/>
      <c r="B73" s="682" t="s">
        <v>328</v>
      </c>
      <c r="C73" s="684"/>
      <c r="D73" s="687"/>
      <c r="E73" s="690"/>
      <c r="F73" s="692"/>
      <c r="G73" s="684"/>
      <c r="H73" s="690"/>
      <c r="I73" s="694"/>
      <c r="J73" s="698"/>
      <c r="K73" s="699"/>
      <c r="L73" s="694"/>
    </row>
    <row r="74" spans="1:12" ht="13.5" customHeight="1">
      <c r="A74" s="680"/>
      <c r="B74" s="702"/>
      <c r="C74" s="685"/>
      <c r="D74" s="688"/>
      <c r="E74" s="667"/>
      <c r="F74" s="693"/>
      <c r="G74" s="685"/>
      <c r="H74" s="667"/>
      <c r="I74" s="695"/>
      <c r="J74" s="700"/>
      <c r="K74" s="701"/>
      <c r="L74" s="695"/>
    </row>
    <row r="75" spans="1:12" ht="13.5" customHeight="1">
      <c r="A75" s="678">
        <v>15</v>
      </c>
      <c r="B75" s="681">
        <v>44851</v>
      </c>
      <c r="C75" s="683" t="s">
        <v>242</v>
      </c>
      <c r="D75" s="686" t="s">
        <v>274</v>
      </c>
      <c r="E75" s="689" t="s">
        <v>252</v>
      </c>
      <c r="F75" s="691" t="s">
        <v>324</v>
      </c>
      <c r="G75" s="683" t="s">
        <v>329</v>
      </c>
      <c r="H75" s="689" t="s">
        <v>296</v>
      </c>
      <c r="I75" s="689" t="s">
        <v>330</v>
      </c>
      <c r="J75" s="696" t="s">
        <v>331</v>
      </c>
      <c r="K75" s="697"/>
      <c r="L75" s="666" t="s">
        <v>178</v>
      </c>
    </row>
    <row r="76" spans="1:12" ht="13.5" customHeight="1">
      <c r="A76" s="679"/>
      <c r="B76" s="682"/>
      <c r="C76" s="684"/>
      <c r="D76" s="687"/>
      <c r="E76" s="690"/>
      <c r="F76" s="692"/>
      <c r="G76" s="684"/>
      <c r="H76" s="690"/>
      <c r="I76" s="694"/>
      <c r="J76" s="698"/>
      <c r="K76" s="699"/>
      <c r="L76" s="690"/>
    </row>
    <row r="77" spans="1:12" ht="13.5" customHeight="1">
      <c r="A77" s="679"/>
      <c r="B77" s="682"/>
      <c r="C77" s="684"/>
      <c r="D77" s="687"/>
      <c r="E77" s="690"/>
      <c r="F77" s="692"/>
      <c r="G77" s="684"/>
      <c r="H77" s="690"/>
      <c r="I77" s="694"/>
      <c r="J77" s="698"/>
      <c r="K77" s="699"/>
      <c r="L77" s="694" t="s">
        <v>303</v>
      </c>
    </row>
    <row r="78" spans="1:12" ht="13.5" customHeight="1">
      <c r="A78" s="679"/>
      <c r="B78" s="682" t="s">
        <v>332</v>
      </c>
      <c r="C78" s="684"/>
      <c r="D78" s="687"/>
      <c r="E78" s="690"/>
      <c r="F78" s="692"/>
      <c r="G78" s="684"/>
      <c r="H78" s="690"/>
      <c r="I78" s="694"/>
      <c r="J78" s="698"/>
      <c r="K78" s="699"/>
      <c r="L78" s="694"/>
    </row>
    <row r="79" spans="1:12" ht="13.5" customHeight="1">
      <c r="A79" s="680"/>
      <c r="B79" s="702"/>
      <c r="C79" s="685"/>
      <c r="D79" s="688"/>
      <c r="E79" s="667"/>
      <c r="F79" s="693"/>
      <c r="G79" s="685"/>
      <c r="H79" s="667"/>
      <c r="I79" s="695"/>
      <c r="J79" s="700"/>
      <c r="K79" s="701"/>
      <c r="L79" s="695"/>
    </row>
    <row r="80" spans="1:12" ht="13.5" customHeight="1">
      <c r="A80" s="678" t="s">
        <v>333</v>
      </c>
      <c r="B80" s="681">
        <v>44855</v>
      </c>
      <c r="C80" s="691" t="s">
        <v>334</v>
      </c>
      <c r="D80" s="704" t="s">
        <v>335</v>
      </c>
      <c r="E80" s="689" t="s">
        <v>336</v>
      </c>
      <c r="F80" s="691" t="s">
        <v>337</v>
      </c>
      <c r="G80" s="691" t="s">
        <v>338</v>
      </c>
      <c r="H80" s="689" t="s">
        <v>306</v>
      </c>
      <c r="I80" s="689" t="s">
        <v>339</v>
      </c>
      <c r="J80" s="696" t="s">
        <v>340</v>
      </c>
      <c r="K80" s="697"/>
      <c r="L80" s="666" t="s">
        <v>341</v>
      </c>
    </row>
    <row r="81" spans="1:12" ht="13.5" customHeight="1">
      <c r="A81" s="679"/>
      <c r="B81" s="682"/>
      <c r="C81" s="684"/>
      <c r="D81" s="687"/>
      <c r="E81" s="690"/>
      <c r="F81" s="692"/>
      <c r="G81" s="684"/>
      <c r="H81" s="690"/>
      <c r="I81" s="694"/>
      <c r="J81" s="698"/>
      <c r="K81" s="699"/>
      <c r="L81" s="690"/>
    </row>
    <row r="82" spans="1:12" ht="13.5" customHeight="1">
      <c r="A82" s="679"/>
      <c r="B82" s="682"/>
      <c r="C82" s="684"/>
      <c r="D82" s="687"/>
      <c r="E82" s="690"/>
      <c r="F82" s="692"/>
      <c r="G82" s="684"/>
      <c r="H82" s="690"/>
      <c r="I82" s="694"/>
      <c r="J82" s="698"/>
      <c r="K82" s="699"/>
      <c r="L82" s="694" t="s">
        <v>309</v>
      </c>
    </row>
    <row r="83" spans="1:12" ht="13.5" customHeight="1">
      <c r="A83" s="679"/>
      <c r="B83" s="682" t="s">
        <v>342</v>
      </c>
      <c r="C83" s="684"/>
      <c r="D83" s="687"/>
      <c r="E83" s="690"/>
      <c r="F83" s="692"/>
      <c r="G83" s="684"/>
      <c r="H83" s="690"/>
      <c r="I83" s="694"/>
      <c r="J83" s="698"/>
      <c r="K83" s="699"/>
      <c r="L83" s="694"/>
    </row>
    <row r="84" spans="1:12" ht="13.5" customHeight="1">
      <c r="A84" s="680"/>
      <c r="B84" s="702"/>
      <c r="C84" s="685"/>
      <c r="D84" s="688"/>
      <c r="E84" s="667"/>
      <c r="F84" s="693"/>
      <c r="G84" s="685"/>
      <c r="H84" s="667"/>
      <c r="I84" s="695"/>
      <c r="J84" s="700"/>
      <c r="K84" s="701"/>
      <c r="L84" s="695"/>
    </row>
    <row r="85" spans="1:12" ht="13.5" customHeight="1">
      <c r="A85" s="678" t="s">
        <v>343</v>
      </c>
      <c r="B85" s="681">
        <v>44867</v>
      </c>
      <c r="C85" s="683" t="s">
        <v>242</v>
      </c>
      <c r="D85" s="686" t="s">
        <v>318</v>
      </c>
      <c r="E85" s="689" t="s">
        <v>252</v>
      </c>
      <c r="F85" s="691" t="s">
        <v>245</v>
      </c>
      <c r="G85" s="683" t="s">
        <v>344</v>
      </c>
      <c r="H85" s="689" t="s">
        <v>296</v>
      </c>
      <c r="I85" s="689" t="s">
        <v>345</v>
      </c>
      <c r="J85" s="696" t="s">
        <v>346</v>
      </c>
      <c r="K85" s="697"/>
      <c r="L85" s="666" t="s">
        <v>178</v>
      </c>
    </row>
    <row r="86" spans="1:12" ht="13.5" customHeight="1">
      <c r="A86" s="679"/>
      <c r="B86" s="682"/>
      <c r="C86" s="684"/>
      <c r="D86" s="687"/>
      <c r="E86" s="690"/>
      <c r="F86" s="692"/>
      <c r="G86" s="684"/>
      <c r="H86" s="690"/>
      <c r="I86" s="694"/>
      <c r="J86" s="698"/>
      <c r="K86" s="699"/>
      <c r="L86" s="690"/>
    </row>
    <row r="87" spans="1:12" ht="13.5" customHeight="1">
      <c r="A87" s="679"/>
      <c r="B87" s="682"/>
      <c r="C87" s="684"/>
      <c r="D87" s="687"/>
      <c r="E87" s="690"/>
      <c r="F87" s="692"/>
      <c r="G87" s="684"/>
      <c r="H87" s="690"/>
      <c r="I87" s="694"/>
      <c r="J87" s="698"/>
      <c r="K87" s="699"/>
      <c r="L87" s="694" t="s">
        <v>303</v>
      </c>
    </row>
    <row r="88" spans="1:12" ht="13.5" customHeight="1">
      <c r="A88" s="679"/>
      <c r="B88" s="682" t="s">
        <v>304</v>
      </c>
      <c r="C88" s="684"/>
      <c r="D88" s="687"/>
      <c r="E88" s="690"/>
      <c r="F88" s="692"/>
      <c r="G88" s="684"/>
      <c r="H88" s="690"/>
      <c r="I88" s="694"/>
      <c r="J88" s="698"/>
      <c r="K88" s="699"/>
      <c r="L88" s="694"/>
    </row>
    <row r="89" spans="1:12" ht="13.5" customHeight="1">
      <c r="A89" s="680"/>
      <c r="B89" s="702"/>
      <c r="C89" s="685"/>
      <c r="D89" s="688"/>
      <c r="E89" s="667"/>
      <c r="F89" s="693"/>
      <c r="G89" s="685"/>
      <c r="H89" s="667"/>
      <c r="I89" s="695"/>
      <c r="J89" s="700"/>
      <c r="K89" s="701"/>
      <c r="L89" s="695"/>
    </row>
    <row r="90" spans="1:12" ht="13.5" customHeight="1">
      <c r="A90" s="678">
        <v>19</v>
      </c>
      <c r="B90" s="681">
        <v>44893</v>
      </c>
      <c r="C90" s="683" t="s">
        <v>242</v>
      </c>
      <c r="D90" s="686" t="s">
        <v>274</v>
      </c>
      <c r="E90" s="689" t="s">
        <v>244</v>
      </c>
      <c r="F90" s="691" t="s">
        <v>347</v>
      </c>
      <c r="G90" s="683"/>
      <c r="H90" s="689" t="s">
        <v>296</v>
      </c>
      <c r="I90" s="689"/>
      <c r="J90" s="696" t="s">
        <v>348</v>
      </c>
      <c r="K90" s="697"/>
      <c r="L90" s="666" t="s">
        <v>248</v>
      </c>
    </row>
    <row r="91" spans="1:12" ht="13.5" customHeight="1">
      <c r="A91" s="679"/>
      <c r="B91" s="682"/>
      <c r="C91" s="684"/>
      <c r="D91" s="687"/>
      <c r="E91" s="690"/>
      <c r="F91" s="692"/>
      <c r="G91" s="684"/>
      <c r="H91" s="690"/>
      <c r="I91" s="694"/>
      <c r="J91" s="698"/>
      <c r="K91" s="699"/>
      <c r="L91" s="690"/>
    </row>
    <row r="92" spans="1:12" ht="13.5" customHeight="1">
      <c r="A92" s="679"/>
      <c r="B92" s="682"/>
      <c r="C92" s="684"/>
      <c r="D92" s="687"/>
      <c r="E92" s="690"/>
      <c r="F92" s="692"/>
      <c r="G92" s="684"/>
      <c r="H92" s="690"/>
      <c r="I92" s="694"/>
      <c r="J92" s="698"/>
      <c r="K92" s="699"/>
      <c r="L92" s="694" t="s">
        <v>349</v>
      </c>
    </row>
    <row r="93" spans="1:12" ht="13.5" customHeight="1">
      <c r="A93" s="679"/>
      <c r="B93" s="682" t="s">
        <v>350</v>
      </c>
      <c r="C93" s="684"/>
      <c r="D93" s="687"/>
      <c r="E93" s="690"/>
      <c r="F93" s="692"/>
      <c r="G93" s="684"/>
      <c r="H93" s="690"/>
      <c r="I93" s="694"/>
      <c r="J93" s="698"/>
      <c r="K93" s="699"/>
      <c r="L93" s="694"/>
    </row>
    <row r="94" spans="1:12" ht="13.5" customHeight="1">
      <c r="A94" s="680"/>
      <c r="B94" s="702"/>
      <c r="C94" s="685"/>
      <c r="D94" s="688"/>
      <c r="E94" s="667"/>
      <c r="F94" s="693"/>
      <c r="G94" s="685"/>
      <c r="H94" s="667"/>
      <c r="I94" s="695"/>
      <c r="J94" s="700"/>
      <c r="K94" s="701"/>
      <c r="L94" s="695"/>
    </row>
    <row r="95" spans="1:12" ht="13.5" customHeight="1">
      <c r="A95" s="678">
        <v>20</v>
      </c>
      <c r="B95" s="681">
        <v>44915</v>
      </c>
      <c r="C95" s="683" t="s">
        <v>351</v>
      </c>
      <c r="D95" s="686" t="s">
        <v>318</v>
      </c>
      <c r="E95" s="689" t="s">
        <v>252</v>
      </c>
      <c r="F95" s="691" t="s">
        <v>267</v>
      </c>
      <c r="G95" s="683" t="s">
        <v>295</v>
      </c>
      <c r="H95" s="689" t="s">
        <v>352</v>
      </c>
      <c r="I95" s="689" t="s">
        <v>353</v>
      </c>
      <c r="J95" s="696" t="s">
        <v>354</v>
      </c>
      <c r="K95" s="697"/>
      <c r="L95" s="666" t="s">
        <v>248</v>
      </c>
    </row>
    <row r="96" spans="1:12" ht="13.5" customHeight="1">
      <c r="A96" s="679"/>
      <c r="B96" s="682"/>
      <c r="C96" s="684"/>
      <c r="D96" s="687"/>
      <c r="E96" s="690"/>
      <c r="F96" s="692"/>
      <c r="G96" s="684"/>
      <c r="H96" s="690"/>
      <c r="I96" s="694"/>
      <c r="J96" s="698"/>
      <c r="K96" s="699"/>
      <c r="L96" s="690"/>
    </row>
    <row r="97" spans="1:12" ht="13.5" customHeight="1">
      <c r="A97" s="679"/>
      <c r="B97" s="682"/>
      <c r="C97" s="684"/>
      <c r="D97" s="687"/>
      <c r="E97" s="690"/>
      <c r="F97" s="692"/>
      <c r="G97" s="684"/>
      <c r="H97" s="690"/>
      <c r="I97" s="694"/>
      <c r="J97" s="698"/>
      <c r="K97" s="699"/>
      <c r="L97" s="694" t="s">
        <v>280</v>
      </c>
    </row>
    <row r="98" spans="1:12" ht="13.5" customHeight="1">
      <c r="A98" s="679"/>
      <c r="B98" s="682" t="s">
        <v>281</v>
      </c>
      <c r="C98" s="684"/>
      <c r="D98" s="687"/>
      <c r="E98" s="690"/>
      <c r="F98" s="692"/>
      <c r="G98" s="684"/>
      <c r="H98" s="690"/>
      <c r="I98" s="694"/>
      <c r="J98" s="698"/>
      <c r="K98" s="699"/>
      <c r="L98" s="694"/>
    </row>
    <row r="99" spans="1:12" ht="13.5" customHeight="1">
      <c r="A99" s="680"/>
      <c r="B99" s="702"/>
      <c r="C99" s="685"/>
      <c r="D99" s="688"/>
      <c r="E99" s="667"/>
      <c r="F99" s="693"/>
      <c r="G99" s="685"/>
      <c r="H99" s="667"/>
      <c r="I99" s="695"/>
      <c r="J99" s="700"/>
      <c r="K99" s="701"/>
      <c r="L99" s="695"/>
    </row>
    <row r="100" spans="1:12" ht="13.5" customHeight="1">
      <c r="A100" s="678" t="s">
        <v>355</v>
      </c>
      <c r="B100" s="681">
        <v>44916</v>
      </c>
      <c r="C100" s="683" t="s">
        <v>242</v>
      </c>
      <c r="D100" s="686" t="s">
        <v>318</v>
      </c>
      <c r="E100" s="689" t="s">
        <v>252</v>
      </c>
      <c r="F100" s="691" t="s">
        <v>267</v>
      </c>
      <c r="G100" s="683" t="s">
        <v>276</v>
      </c>
      <c r="H100" s="689" t="s">
        <v>277</v>
      </c>
      <c r="I100" s="689" t="s">
        <v>278</v>
      </c>
      <c r="J100" s="696" t="s">
        <v>356</v>
      </c>
      <c r="K100" s="697"/>
      <c r="L100" s="666" t="s">
        <v>248</v>
      </c>
    </row>
    <row r="101" spans="1:12" ht="13.5" customHeight="1">
      <c r="A101" s="679"/>
      <c r="B101" s="682"/>
      <c r="C101" s="684"/>
      <c r="D101" s="687"/>
      <c r="E101" s="690"/>
      <c r="F101" s="692"/>
      <c r="G101" s="684"/>
      <c r="H101" s="690"/>
      <c r="I101" s="694"/>
      <c r="J101" s="698"/>
      <c r="K101" s="699"/>
      <c r="L101" s="690"/>
    </row>
    <row r="102" spans="1:12" ht="13.5" customHeight="1">
      <c r="A102" s="679"/>
      <c r="B102" s="682"/>
      <c r="C102" s="684"/>
      <c r="D102" s="687"/>
      <c r="E102" s="690"/>
      <c r="F102" s="692"/>
      <c r="G102" s="684"/>
      <c r="H102" s="690"/>
      <c r="I102" s="694"/>
      <c r="J102" s="698"/>
      <c r="K102" s="699"/>
      <c r="L102" s="694" t="s">
        <v>357</v>
      </c>
    </row>
    <row r="103" spans="1:12" ht="13.5" customHeight="1">
      <c r="A103" s="679"/>
      <c r="B103" s="682" t="s">
        <v>358</v>
      </c>
      <c r="C103" s="684"/>
      <c r="D103" s="687"/>
      <c r="E103" s="690"/>
      <c r="F103" s="692"/>
      <c r="G103" s="684"/>
      <c r="H103" s="690"/>
      <c r="I103" s="694"/>
      <c r="J103" s="698"/>
      <c r="K103" s="699"/>
      <c r="L103" s="694"/>
    </row>
    <row r="104" spans="1:12" ht="13.5" customHeight="1">
      <c r="A104" s="680"/>
      <c r="B104" s="702"/>
      <c r="C104" s="685"/>
      <c r="D104" s="688"/>
      <c r="E104" s="667"/>
      <c r="F104" s="693"/>
      <c r="G104" s="685"/>
      <c r="H104" s="667"/>
      <c r="I104" s="695"/>
      <c r="J104" s="700"/>
      <c r="K104" s="701"/>
      <c r="L104" s="695"/>
    </row>
    <row r="105" spans="1:12" ht="13.5" customHeight="1">
      <c r="A105" s="678" t="s">
        <v>359</v>
      </c>
      <c r="B105" s="681">
        <v>44922</v>
      </c>
      <c r="C105" s="691" t="s">
        <v>334</v>
      </c>
      <c r="D105" s="704" t="s">
        <v>360</v>
      </c>
      <c r="E105" s="689" t="s">
        <v>336</v>
      </c>
      <c r="F105" s="691" t="s">
        <v>361</v>
      </c>
      <c r="G105" s="691" t="s">
        <v>362</v>
      </c>
      <c r="H105" s="689" t="s">
        <v>296</v>
      </c>
      <c r="I105" s="689" t="s">
        <v>363</v>
      </c>
      <c r="J105" s="696" t="s">
        <v>364</v>
      </c>
      <c r="K105" s="697"/>
      <c r="L105" s="666" t="s">
        <v>176</v>
      </c>
    </row>
    <row r="106" spans="1:12" ht="13.5" customHeight="1">
      <c r="A106" s="679"/>
      <c r="B106" s="682"/>
      <c r="C106" s="684"/>
      <c r="D106" s="687"/>
      <c r="E106" s="690"/>
      <c r="F106" s="692"/>
      <c r="G106" s="684"/>
      <c r="H106" s="690"/>
      <c r="I106" s="694"/>
      <c r="J106" s="698"/>
      <c r="K106" s="699"/>
      <c r="L106" s="690"/>
    </row>
    <row r="107" spans="1:12" ht="13.5" customHeight="1">
      <c r="A107" s="679"/>
      <c r="B107" s="682"/>
      <c r="C107" s="684"/>
      <c r="D107" s="687"/>
      <c r="E107" s="690"/>
      <c r="F107" s="692"/>
      <c r="G107" s="684"/>
      <c r="H107" s="690"/>
      <c r="I107" s="694"/>
      <c r="J107" s="698"/>
      <c r="K107" s="699"/>
      <c r="L107" s="694" t="s">
        <v>291</v>
      </c>
    </row>
    <row r="108" spans="1:12" ht="13.5" customHeight="1">
      <c r="A108" s="679"/>
      <c r="B108" s="682" t="s">
        <v>365</v>
      </c>
      <c r="C108" s="684"/>
      <c r="D108" s="687"/>
      <c r="E108" s="690"/>
      <c r="F108" s="692"/>
      <c r="G108" s="684"/>
      <c r="H108" s="690"/>
      <c r="I108" s="694"/>
      <c r="J108" s="698"/>
      <c r="K108" s="699"/>
      <c r="L108" s="694"/>
    </row>
    <row r="109" spans="1:12" ht="13.5" customHeight="1">
      <c r="A109" s="680"/>
      <c r="B109" s="702"/>
      <c r="C109" s="685"/>
      <c r="D109" s="688"/>
      <c r="E109" s="667"/>
      <c r="F109" s="693"/>
      <c r="G109" s="685"/>
      <c r="H109" s="667"/>
      <c r="I109" s="695"/>
      <c r="J109" s="700"/>
      <c r="K109" s="701"/>
      <c r="L109" s="695"/>
    </row>
    <row r="110" spans="1:12" ht="19.5" customHeight="1">
      <c r="A110" s="488" t="s">
        <v>366</v>
      </c>
      <c r="B110" s="705" t="s">
        <v>367</v>
      </c>
      <c r="C110" s="705"/>
      <c r="D110" s="705"/>
      <c r="E110" s="705"/>
      <c r="F110" s="705"/>
      <c r="G110" s="705"/>
      <c r="H110" s="705"/>
      <c r="I110" s="705"/>
      <c r="J110" s="705"/>
      <c r="K110" s="705"/>
      <c r="L110" s="705"/>
    </row>
    <row r="111" spans="1:12" ht="19.5" customHeight="1">
      <c r="A111" s="489"/>
      <c r="B111" s="706" t="s">
        <v>368</v>
      </c>
      <c r="C111" s="706"/>
      <c r="D111" s="706"/>
      <c r="E111" s="706"/>
      <c r="F111" s="706"/>
      <c r="G111" s="706"/>
      <c r="H111" s="706"/>
      <c r="I111" s="706"/>
      <c r="J111" s="706"/>
      <c r="K111" s="706"/>
      <c r="L111" s="706"/>
    </row>
    <row r="112" ht="12" customHeight="1"/>
    <row r="113" ht="12" customHeight="1"/>
    <row r="114" ht="12" customHeight="1"/>
    <row r="115" ht="12.75" customHeight="1"/>
    <row r="116" ht="12.75" customHeight="1"/>
    <row r="117" ht="12.75" customHeight="1"/>
    <row r="118" ht="12.75" customHeight="1"/>
    <row r="119" ht="12.75" customHeight="1"/>
    <row r="120" ht="12.7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1.25" customHeight="1"/>
    <row r="136" ht="11.25" customHeight="1"/>
    <row r="137" ht="11.25" customHeight="1"/>
    <row r="138" ht="11.25" customHeight="1"/>
    <row r="139" ht="11.25" customHeight="1"/>
    <row r="140" ht="12.75" customHeight="1"/>
    <row r="141" ht="12.75" customHeight="1"/>
    <row r="142" ht="12.75" customHeight="1"/>
    <row r="143" ht="12.75" customHeight="1"/>
    <row r="144" ht="12.75" customHeight="1"/>
    <row r="145" ht="12" customHeight="1"/>
    <row r="146" ht="12" customHeight="1"/>
    <row r="147" ht="12" customHeight="1"/>
    <row r="148" ht="12" customHeight="1"/>
    <row r="149" ht="12" customHeight="1"/>
    <row r="150" ht="9" customHeight="1"/>
    <row r="151" ht="9" customHeight="1"/>
    <row r="152" ht="9" customHeight="1"/>
    <row r="153" ht="9" customHeight="1"/>
    <row r="154" ht="9" customHeight="1"/>
    <row r="156" ht="13.5" customHeight="1"/>
    <row r="158" ht="13.5" customHeight="1"/>
    <row r="159" ht="13.5" customHeight="1"/>
    <row r="160" ht="18.7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sheetData>
  <sheetProtection/>
  <mergeCells count="289">
    <mergeCell ref="B110:L110"/>
    <mergeCell ref="B111:L111"/>
    <mergeCell ref="G105:G109"/>
    <mergeCell ref="H105:H109"/>
    <mergeCell ref="I105:I109"/>
    <mergeCell ref="J105:K109"/>
    <mergeCell ref="L105:L106"/>
    <mergeCell ref="L107:L109"/>
    <mergeCell ref="A105:A109"/>
    <mergeCell ref="B105:B107"/>
    <mergeCell ref="C105:C109"/>
    <mergeCell ref="D105:D109"/>
    <mergeCell ref="E105:E109"/>
    <mergeCell ref="F105:F109"/>
    <mergeCell ref="B108:B109"/>
    <mergeCell ref="G100:G104"/>
    <mergeCell ref="H100:H104"/>
    <mergeCell ref="I100:I104"/>
    <mergeCell ref="J100:K104"/>
    <mergeCell ref="L100:L101"/>
    <mergeCell ref="L102:L104"/>
    <mergeCell ref="A100:A104"/>
    <mergeCell ref="B100:B102"/>
    <mergeCell ref="C100:C104"/>
    <mergeCell ref="D100:D104"/>
    <mergeCell ref="E100:E104"/>
    <mergeCell ref="F100:F104"/>
    <mergeCell ref="B103:B104"/>
    <mergeCell ref="G95:G99"/>
    <mergeCell ref="H95:H99"/>
    <mergeCell ref="I95:I99"/>
    <mergeCell ref="J95:K99"/>
    <mergeCell ref="L95:L96"/>
    <mergeCell ref="L97:L99"/>
    <mergeCell ref="A95:A99"/>
    <mergeCell ref="B95:B97"/>
    <mergeCell ref="C95:C99"/>
    <mergeCell ref="D95:D99"/>
    <mergeCell ref="E95:E99"/>
    <mergeCell ref="F95:F99"/>
    <mergeCell ref="B98:B99"/>
    <mergeCell ref="G90:G94"/>
    <mergeCell ref="H90:H94"/>
    <mergeCell ref="I90:I94"/>
    <mergeCell ref="J90:K94"/>
    <mergeCell ref="L90:L91"/>
    <mergeCell ref="L92:L94"/>
    <mergeCell ref="A90:A94"/>
    <mergeCell ref="B90:B92"/>
    <mergeCell ref="C90:C94"/>
    <mergeCell ref="D90:D94"/>
    <mergeCell ref="E90:E94"/>
    <mergeCell ref="F90:F94"/>
    <mergeCell ref="B93:B94"/>
    <mergeCell ref="G85:G89"/>
    <mergeCell ref="H85:H89"/>
    <mergeCell ref="I85:I89"/>
    <mergeCell ref="J85:K89"/>
    <mergeCell ref="L85:L86"/>
    <mergeCell ref="L87:L89"/>
    <mergeCell ref="A85:A89"/>
    <mergeCell ref="B85:B87"/>
    <mergeCell ref="C85:C89"/>
    <mergeCell ref="D85:D89"/>
    <mergeCell ref="E85:E89"/>
    <mergeCell ref="F85:F89"/>
    <mergeCell ref="B88:B89"/>
    <mergeCell ref="G80:G84"/>
    <mergeCell ref="H80:H84"/>
    <mergeCell ref="I80:I84"/>
    <mergeCell ref="J80:K84"/>
    <mergeCell ref="L80:L81"/>
    <mergeCell ref="L82:L84"/>
    <mergeCell ref="A80:A84"/>
    <mergeCell ref="B80:B82"/>
    <mergeCell ref="C80:C84"/>
    <mergeCell ref="D80:D84"/>
    <mergeCell ref="E80:E84"/>
    <mergeCell ref="F80:F84"/>
    <mergeCell ref="B83:B84"/>
    <mergeCell ref="G75:G79"/>
    <mergeCell ref="H75:H79"/>
    <mergeCell ref="I75:I79"/>
    <mergeCell ref="J75:K79"/>
    <mergeCell ref="L75:L76"/>
    <mergeCell ref="L77:L79"/>
    <mergeCell ref="A75:A79"/>
    <mergeCell ref="B75:B77"/>
    <mergeCell ref="C75:C79"/>
    <mergeCell ref="D75:D79"/>
    <mergeCell ref="E75:E79"/>
    <mergeCell ref="F75:F79"/>
    <mergeCell ref="B78:B79"/>
    <mergeCell ref="G70:G74"/>
    <mergeCell ref="H70:H74"/>
    <mergeCell ref="I70:I74"/>
    <mergeCell ref="J70:K74"/>
    <mergeCell ref="L70:L71"/>
    <mergeCell ref="L72:L74"/>
    <mergeCell ref="A70:A74"/>
    <mergeCell ref="B70:B72"/>
    <mergeCell ref="C70:C74"/>
    <mergeCell ref="D70:D74"/>
    <mergeCell ref="E70:E74"/>
    <mergeCell ref="F70:F74"/>
    <mergeCell ref="B73:B74"/>
    <mergeCell ref="G65:G69"/>
    <mergeCell ref="H65:H69"/>
    <mergeCell ref="I65:I69"/>
    <mergeCell ref="J65:K69"/>
    <mergeCell ref="L65:L66"/>
    <mergeCell ref="L67:L69"/>
    <mergeCell ref="A65:A69"/>
    <mergeCell ref="B65:B67"/>
    <mergeCell ref="C65:C69"/>
    <mergeCell ref="D65:D69"/>
    <mergeCell ref="E65:E69"/>
    <mergeCell ref="F65:F69"/>
    <mergeCell ref="B68:B69"/>
    <mergeCell ref="G60:G64"/>
    <mergeCell ref="H60:H64"/>
    <mergeCell ref="I60:I64"/>
    <mergeCell ref="J60:K64"/>
    <mergeCell ref="L60:L61"/>
    <mergeCell ref="L62:L64"/>
    <mergeCell ref="A60:A64"/>
    <mergeCell ref="B60:B62"/>
    <mergeCell ref="C60:C64"/>
    <mergeCell ref="D60:D64"/>
    <mergeCell ref="E60:E64"/>
    <mergeCell ref="F60:F64"/>
    <mergeCell ref="B63:B64"/>
    <mergeCell ref="G55:G59"/>
    <mergeCell ref="H55:H59"/>
    <mergeCell ref="I55:I59"/>
    <mergeCell ref="J55:K59"/>
    <mergeCell ref="L55:L56"/>
    <mergeCell ref="L57:L59"/>
    <mergeCell ref="A55:A59"/>
    <mergeCell ref="B55:B57"/>
    <mergeCell ref="C55:C59"/>
    <mergeCell ref="D55:D59"/>
    <mergeCell ref="E55:E59"/>
    <mergeCell ref="F55:F59"/>
    <mergeCell ref="B58:B59"/>
    <mergeCell ref="G50:G54"/>
    <mergeCell ref="H50:H54"/>
    <mergeCell ref="I50:I54"/>
    <mergeCell ref="J50:K54"/>
    <mergeCell ref="L50:L51"/>
    <mergeCell ref="L52:L54"/>
    <mergeCell ref="A50:A54"/>
    <mergeCell ref="B50:B52"/>
    <mergeCell ref="C50:C54"/>
    <mergeCell ref="D50:D54"/>
    <mergeCell ref="E50:E54"/>
    <mergeCell ref="F50:F54"/>
    <mergeCell ref="B53:B54"/>
    <mergeCell ref="G45:G49"/>
    <mergeCell ref="H45:H49"/>
    <mergeCell ref="I45:I49"/>
    <mergeCell ref="J45:K49"/>
    <mergeCell ref="L45:L46"/>
    <mergeCell ref="L47:L49"/>
    <mergeCell ref="A45:A49"/>
    <mergeCell ref="B45:B47"/>
    <mergeCell ref="C45:C49"/>
    <mergeCell ref="D45:D49"/>
    <mergeCell ref="E45:E49"/>
    <mergeCell ref="F45:F49"/>
    <mergeCell ref="B48:B49"/>
    <mergeCell ref="G40:G44"/>
    <mergeCell ref="H40:H44"/>
    <mergeCell ref="I40:I44"/>
    <mergeCell ref="J40:K44"/>
    <mergeCell ref="L40:L41"/>
    <mergeCell ref="L42:L44"/>
    <mergeCell ref="A40:A44"/>
    <mergeCell ref="B40:B42"/>
    <mergeCell ref="C40:C44"/>
    <mergeCell ref="D40:D44"/>
    <mergeCell ref="E40:E44"/>
    <mergeCell ref="F40:F44"/>
    <mergeCell ref="B43:B44"/>
    <mergeCell ref="G35:G39"/>
    <mergeCell ref="H35:H39"/>
    <mergeCell ref="I35:I39"/>
    <mergeCell ref="J35:K39"/>
    <mergeCell ref="L35:L36"/>
    <mergeCell ref="L37:L39"/>
    <mergeCell ref="A35:A39"/>
    <mergeCell ref="B35:B37"/>
    <mergeCell ref="C35:C39"/>
    <mergeCell ref="D35:D39"/>
    <mergeCell ref="E35:E39"/>
    <mergeCell ref="F35:F39"/>
    <mergeCell ref="B38:B39"/>
    <mergeCell ref="G30:G34"/>
    <mergeCell ref="H30:H34"/>
    <mergeCell ref="I30:I34"/>
    <mergeCell ref="J30:K34"/>
    <mergeCell ref="L30:L31"/>
    <mergeCell ref="L32:L34"/>
    <mergeCell ref="A30:A34"/>
    <mergeCell ref="B30:B32"/>
    <mergeCell ref="C30:C34"/>
    <mergeCell ref="D30:D34"/>
    <mergeCell ref="E30:E34"/>
    <mergeCell ref="F30:F34"/>
    <mergeCell ref="B33:B34"/>
    <mergeCell ref="G25:G29"/>
    <mergeCell ref="H25:H29"/>
    <mergeCell ref="I25:I29"/>
    <mergeCell ref="J25:K29"/>
    <mergeCell ref="L25:L26"/>
    <mergeCell ref="L27:L29"/>
    <mergeCell ref="A25:A29"/>
    <mergeCell ref="B25:B27"/>
    <mergeCell ref="C25:C29"/>
    <mergeCell ref="D25:D29"/>
    <mergeCell ref="E25:E29"/>
    <mergeCell ref="F25:F29"/>
    <mergeCell ref="B28:B29"/>
    <mergeCell ref="G20:G24"/>
    <mergeCell ref="H20:H24"/>
    <mergeCell ref="I20:I24"/>
    <mergeCell ref="J20:K24"/>
    <mergeCell ref="L20:L21"/>
    <mergeCell ref="L22:L24"/>
    <mergeCell ref="A20:A24"/>
    <mergeCell ref="B20:B22"/>
    <mergeCell ref="C20:C24"/>
    <mergeCell ref="D20:D24"/>
    <mergeCell ref="E20:E24"/>
    <mergeCell ref="F20:F24"/>
    <mergeCell ref="B23:B24"/>
    <mergeCell ref="G15:G19"/>
    <mergeCell ref="H15:H19"/>
    <mergeCell ref="I15:I19"/>
    <mergeCell ref="J15:K19"/>
    <mergeCell ref="L15:L16"/>
    <mergeCell ref="L17:L19"/>
    <mergeCell ref="A15:A19"/>
    <mergeCell ref="B15:B17"/>
    <mergeCell ref="C15:C19"/>
    <mergeCell ref="D15:D19"/>
    <mergeCell ref="E15:E19"/>
    <mergeCell ref="F15:F19"/>
    <mergeCell ref="B18:B19"/>
    <mergeCell ref="F10:F14"/>
    <mergeCell ref="G10:G14"/>
    <mergeCell ref="H10:H14"/>
    <mergeCell ref="I10:I14"/>
    <mergeCell ref="J10:K14"/>
    <mergeCell ref="L10:L11"/>
    <mergeCell ref="L12:L14"/>
    <mergeCell ref="B8:B9"/>
    <mergeCell ref="A10:A14"/>
    <mergeCell ref="B10:B12"/>
    <mergeCell ref="C10:C14"/>
    <mergeCell ref="D10:D14"/>
    <mergeCell ref="E10:E14"/>
    <mergeCell ref="B13:B14"/>
    <mergeCell ref="G5:G9"/>
    <mergeCell ref="H5:H9"/>
    <mergeCell ref="I5:I9"/>
    <mergeCell ref="J5:K9"/>
    <mergeCell ref="L5:L6"/>
    <mergeCell ref="L7:L9"/>
    <mergeCell ref="H3:H4"/>
    <mergeCell ref="I3:I4"/>
    <mergeCell ref="J3:K4"/>
    <mergeCell ref="L3:L4"/>
    <mergeCell ref="A5:A9"/>
    <mergeCell ref="B5:B7"/>
    <mergeCell ref="C5:C9"/>
    <mergeCell ref="D5:D9"/>
    <mergeCell ref="E5:E9"/>
    <mergeCell ref="F5:F9"/>
    <mergeCell ref="A1:L1"/>
    <mergeCell ref="A2:B2"/>
    <mergeCell ref="K2:L2"/>
    <mergeCell ref="A3:A4"/>
    <mergeCell ref="B3:B4"/>
    <mergeCell ref="C3:C4"/>
    <mergeCell ref="D3:D4"/>
    <mergeCell ref="E3:E4"/>
    <mergeCell ref="F3:F4"/>
    <mergeCell ref="G3:G4"/>
  </mergeCells>
  <hyperlinks>
    <hyperlink ref="B110" r:id="rId1" display="es@4dweqsb￥、"/>
  </hyperlinks>
  <printOptions/>
  <pageMargins left="0.5118110236220472" right="0.03937007874015748" top="0.8661417322834646" bottom="0" header="0.31496062992125984" footer="0.31496062992125984"/>
  <pageSetup fitToHeight="2" horizontalDpi="600" verticalDpi="600" orientation="landscape" paperSize="9" scale="91" r:id="rId2"/>
  <rowBreaks count="2" manualBreakCount="2">
    <brk id="39" max="11" man="1"/>
    <brk id="74"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KSB01</dc:creator>
  <cp:keywords/>
  <dc:description/>
  <cp:lastModifiedBy>KSB01</cp:lastModifiedBy>
  <cp:lastPrinted>2023-01-12T05:25:38Z</cp:lastPrinted>
  <dcterms:created xsi:type="dcterms:W3CDTF">2001-05-10T04:04:34Z</dcterms:created>
  <dcterms:modified xsi:type="dcterms:W3CDTF">2023-02-14T06:41:00Z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